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0" windowWidth="14620" windowHeight="7950" activeTab="3"/>
  </bookViews>
  <sheets>
    <sheet name="19,02" sheetId="1" r:id="rId1"/>
    <sheet name="льгот" sheetId="2" r:id="rId2"/>
    <sheet name="соц" sheetId="3" r:id="rId3"/>
    <sheet name="Лист1" sheetId="4" r:id="rId4"/>
  </sheets>
  <calcPr calcId="145621"/>
</workbook>
</file>

<file path=xl/calcChain.xml><?xml version="1.0" encoding="utf-8"?>
<calcChain xmlns="http://schemas.openxmlformats.org/spreadsheetml/2006/main">
  <c r="F23" i="4" l="1"/>
  <c r="F15" i="4"/>
  <c r="J32" i="3" l="1"/>
  <c r="I32" i="3"/>
  <c r="H32" i="3"/>
  <c r="F32" i="3"/>
  <c r="J16" i="3"/>
  <c r="I16" i="3"/>
  <c r="H16" i="3"/>
  <c r="G16" i="3"/>
  <c r="F16" i="3"/>
  <c r="J31" i="2"/>
  <c r="I31" i="2"/>
  <c r="H31" i="2"/>
  <c r="F31" i="2"/>
  <c r="J23" i="2"/>
  <c r="I23" i="2"/>
  <c r="H23" i="2"/>
  <c r="G23" i="2"/>
  <c r="F23" i="2"/>
  <c r="J15" i="2"/>
  <c r="I15" i="2"/>
  <c r="H15" i="2"/>
  <c r="G15" i="2"/>
  <c r="F15" i="2"/>
  <c r="F15" i="1" l="1"/>
  <c r="G22" i="1" l="1"/>
  <c r="G15" i="1"/>
  <c r="F22" i="1" l="1"/>
  <c r="J22" i="1" l="1"/>
  <c r="I22" i="1"/>
  <c r="H22" i="1"/>
  <c r="J15" i="1" l="1"/>
  <c r="I15" i="1"/>
  <c r="H15" i="1"/>
  <c r="J30" i="1" l="1"/>
  <c r="I30" i="1"/>
  <c r="H30" i="1"/>
  <c r="F30" i="1"/>
</calcChain>
</file>

<file path=xl/sharedStrings.xml><?xml version="1.0" encoding="utf-8"?>
<sst xmlns="http://schemas.openxmlformats.org/spreadsheetml/2006/main" count="239" uniqueCount="113">
  <si>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</si>
  <si>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</si>
  <si>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</si>
  <si>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</si>
  <si>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</si>
  <si>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</si>
  <si>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</si>
  <si>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</si>
  <si>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</si>
  <si>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</si>
  <si>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</si>
  <si>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</si>
  <si>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</si>
  <si>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</si>
  <si>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</si>
  <si>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</si>
  <si>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</si>
  <si>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</si>
  <si>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</si>
  <si>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</si>
  <si>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</si>
  <si>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</si>
  <si>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</si>
  <si>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</si>
  <si>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</si>
  <si>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Горячее питание/начальное образование  1 смена</t>
  </si>
  <si>
    <t>Блюдо</t>
  </si>
  <si>
    <t>гор.блюдо</t>
  </si>
  <si>
    <t>напиток</t>
  </si>
  <si>
    <t>хлеб</t>
  </si>
  <si>
    <t>1 блюдо</t>
  </si>
  <si>
    <t>2 блюдо</t>
  </si>
  <si>
    <t>Калорийность</t>
  </si>
  <si>
    <t>Горячее питание/начальное образование  2 смена</t>
  </si>
  <si>
    <t>Хлеб пшеничный</t>
  </si>
  <si>
    <t>Ответственный по питанию  _______________</t>
  </si>
  <si>
    <t>Чай с сахаром</t>
  </si>
  <si>
    <t>овощи</t>
  </si>
  <si>
    <t>139/2004</t>
  </si>
  <si>
    <t>Суп картофельный с бобовыми</t>
  </si>
  <si>
    <t>642/1983</t>
  </si>
  <si>
    <t>П л о в</t>
  </si>
  <si>
    <t>631/2004</t>
  </si>
  <si>
    <t>Горячее питание/льготная категория/</t>
  </si>
  <si>
    <t>Каша молочная "Подружки"</t>
  </si>
  <si>
    <t>Чай с лимоном</t>
  </si>
  <si>
    <t>686/2004</t>
  </si>
  <si>
    <t xml:space="preserve">Горячее питание </t>
  </si>
  <si>
    <t>цена</t>
  </si>
  <si>
    <t>Горячее питание /5-11 класс льготная категория/</t>
  </si>
  <si>
    <t>фрукт</t>
  </si>
  <si>
    <t>338/2015</t>
  </si>
  <si>
    <t>ттк/2023</t>
  </si>
  <si>
    <t>Зав. производством                  _______________Джаббарова Л.М.</t>
  </si>
  <si>
    <t>685/ 2004</t>
  </si>
  <si>
    <t xml:space="preserve">М Е Н Ю (платное) </t>
  </si>
  <si>
    <t xml:space="preserve">            ДОПОЛНИТЕЛЬНОЕ  ПИТАНИЕ</t>
  </si>
  <si>
    <t>наименование блюда</t>
  </si>
  <si>
    <t>вес блюда</t>
  </si>
  <si>
    <t>белки</t>
  </si>
  <si>
    <t>жиры</t>
  </si>
  <si>
    <t>углеводы</t>
  </si>
  <si>
    <t>энергетическая ценность</t>
  </si>
  <si>
    <t>№ рецептуры</t>
  </si>
  <si>
    <t>ПОЛДНИК</t>
  </si>
  <si>
    <t>ттк</t>
  </si>
  <si>
    <t>685/2004</t>
  </si>
  <si>
    <t>Салат "Крабовый"</t>
  </si>
  <si>
    <t>Салат из огурцов, помидор с маслом</t>
  </si>
  <si>
    <t>ттк/2022</t>
  </si>
  <si>
    <t>Пицца Школьная</t>
  </si>
  <si>
    <t>Расстегаи с куриным филе</t>
  </si>
  <si>
    <t>14/2015</t>
  </si>
  <si>
    <t>Крендель сахарный</t>
  </si>
  <si>
    <t>О Б Е Д</t>
  </si>
  <si>
    <t xml:space="preserve">Директор  ООО «КСП»                        </t>
  </si>
  <si>
    <t>ООО «Комбинат студенческого питания»</t>
  </si>
  <si>
    <t>Зав. производством    _______________Джаббарова Л.М.</t>
  </si>
  <si>
    <t>Зав. производством_______________Джаббарова Л.М.</t>
  </si>
  <si>
    <t xml:space="preserve"> </t>
  </si>
  <si>
    <t xml:space="preserve"> Чай с сахаром</t>
  </si>
  <si>
    <t>ттк/2021</t>
  </si>
  <si>
    <t>806/2004</t>
  </si>
  <si>
    <t>Зав. производством                _______________Джаббарова Л.М.</t>
  </si>
  <si>
    <t>511/2004</t>
  </si>
  <si>
    <t>670/1983</t>
  </si>
  <si>
    <t>гарнир</t>
  </si>
  <si>
    <t>498/2004</t>
  </si>
  <si>
    <t>508/2004</t>
  </si>
  <si>
    <t>Каша гречневая рассыпчатая</t>
  </si>
  <si>
    <t>Фрукты св. (яблоко)</t>
  </si>
  <si>
    <t>Компот из свежих плодов (яблок)</t>
  </si>
  <si>
    <t>ОБЕД</t>
  </si>
  <si>
    <t>Фрукты св.(яблоко)</t>
  </si>
  <si>
    <r>
      <t xml:space="preserve">Фрикадельки в соусе </t>
    </r>
    <r>
      <rPr>
        <b/>
        <sz val="9"/>
        <color rgb="FF000000"/>
        <rFont val="Times New Roman"/>
        <family val="1"/>
        <charset val="204"/>
      </rPr>
      <t xml:space="preserve">(50/50)  </t>
    </r>
    <r>
      <rPr>
        <b/>
        <sz val="10"/>
        <color rgb="FF000000"/>
        <rFont val="Times New Roman"/>
        <family val="1"/>
        <charset val="204"/>
      </rPr>
      <t xml:space="preserve">                                    </t>
    </r>
    <r>
      <rPr>
        <b/>
        <sz val="8"/>
        <color rgb="FF000000"/>
        <rFont val="Times New Roman"/>
        <family val="1"/>
        <charset val="204"/>
      </rPr>
      <t>(соус красный основной №824/1983г)</t>
    </r>
  </si>
  <si>
    <t>Масло сливочное (порциями)</t>
  </si>
  <si>
    <t>Бухгалтер                                   _______________Куцобина С.Н.</t>
  </si>
  <si>
    <t>Бухгалтер                       ______________Куцобина С.Н.</t>
  </si>
  <si>
    <t>Бухгалтер                    ______________Куцобина С.Н.</t>
  </si>
  <si>
    <t>Бухгалтер                             _____________ Куцобина С.Н.</t>
  </si>
  <si>
    <t>50/50</t>
  </si>
  <si>
    <t>Котлеты рубленые из птицы с соусом</t>
  </si>
  <si>
    <t>Конверт со сгущен. молоком</t>
  </si>
  <si>
    <t>60/30</t>
  </si>
  <si>
    <t>на 19 февраля 2025 года</t>
  </si>
  <si>
    <t>Фрукты св.(апельсин)</t>
  </si>
  <si>
    <t>Ватрушка по-смоленски</t>
  </si>
  <si>
    <t>для столовой школы № 15 на 19 февраля 2025 года</t>
  </si>
  <si>
    <t xml:space="preserve">Директор МБОУ «СШ № 15»                                                     </t>
  </si>
  <si>
    <t>для столовой школы № 15  на 19 февраля  2025 года</t>
  </si>
  <si>
    <t>для столовой школы № 15 на 19 февраля  2025 года</t>
  </si>
  <si>
    <t xml:space="preserve">          для столовой школы № 15     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</si>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</sst>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1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u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3" fillId="0" borderId="3" xfId="0" applyFont="1" applyBorder="1"/>
    <xf numFmtId="2" fontId="16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 vertical="justify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2" fontId="18" fillId="4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2" fontId="16" fillId="4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4" borderId="0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9" fillId="0" borderId="7" xfId="0" applyFont="1" applyBorder="1"/>
    <xf numFmtId="0" fontId="9" fillId="0" borderId="1" xfId="0" applyFont="1" applyBorder="1"/>
    <xf numFmtId="0" fontId="4" fillId="4" borderId="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4" borderId="0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2" fontId="15" fillId="4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/>
    <xf numFmtId="2" fontId="14" fillId="4" borderId="0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13" fillId="0" borderId="1" xfId="0" applyFont="1" applyBorder="1" applyAlignment="1">
      <alignment horizontal="center" vertical="top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11" fillId="4" borderId="0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25" fillId="4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/>
    <xf numFmtId="0" fontId="9" fillId="3" borderId="1" xfId="0" applyFont="1" applyFill="1" applyBorder="1"/>
    <xf numFmtId="0" fontId="21" fillId="3" borderId="1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2" fontId="23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/>
    <xf numFmtId="0" fontId="7" fillId="3" borderId="1" xfId="0" applyFont="1" applyFill="1" applyBorder="1"/>
    <xf numFmtId="0" fontId="26" fillId="3" borderId="1" xfId="0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/>
    <xf numFmtId="0" fontId="13" fillId="3" borderId="4" xfId="0" applyFont="1" applyFill="1" applyBorder="1" applyAlignment="1">
      <alignment horizontal="center" vertical="center" wrapText="1"/>
    </xf>
    <xf numFmtId="0" fontId="9" fillId="0" borderId="8" xfId="0" applyFont="1" applyBorder="1"/>
    <xf numFmtId="0" fontId="28" fillId="4" borderId="1" xfId="0" applyNumberFormat="1" applyFont="1" applyFill="1" applyBorder="1" applyAlignment="1">
      <alignment horizontal="center" vertical="center" wrapText="1"/>
    </xf>
    <xf numFmtId="0" fontId="30" fillId="4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5" xfId="0" applyBorder="1" applyAlignment="1"/>
    <xf numFmtId="0" fontId="0" fillId="0" borderId="4" xfId="0" applyBorder="1" applyAlignment="1"/>
    <xf numFmtId="0" fontId="2" fillId="0" borderId="0" xfId="0" applyFont="1" applyAlignment="1">
      <alignment horizontal="center" vertical="center"/>
    </xf>
    <xf numFmtId="0" fontId="29" fillId="0" borderId="0" xfId="0" applyFont="1" applyAlignment="1"/>
    <xf numFmtId="0" fontId="8" fillId="0" borderId="0" xfId="0" applyFont="1" applyBorder="1" applyAlignment="1">
      <alignment horizontal="center" vertical="justify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9" fillId="3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8" fillId="4" borderId="2" xfId="0" applyFont="1" applyFill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8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8" fillId="4" borderId="1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8" fillId="3" borderId="4" xfId="0" applyFont="1" applyFill="1" applyBorder="1" applyAlignment="1">
      <alignment vertical="center" wrapText="1"/>
    </xf>
    <xf numFmtId="0" fontId="0" fillId="3" borderId="4" xfId="0" applyFont="1" applyFill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16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2" workbookViewId="0">
      <selection activeCell="A2" sqref="A2:F2"/>
    </sheetView>
  </sheetViews>
  <sheetFormatPr defaultColWidth="8.7265625" defaultRowHeight="14" x14ac:dyDescent="0.3"/>
  <cols>
    <col min="1" max="1" width="10.453125" style="4" customWidth="1"/>
    <col min="2" max="2" width="9.1796875" style="4" customWidth="1"/>
    <col min="3" max="3" width="7.7265625" style="4" customWidth="1"/>
    <col min="4" max="4" width="23" style="4" customWidth="1"/>
    <col min="5" max="5" width="7.54296875" style="4" customWidth="1"/>
    <col min="6" max="6" width="9.54296875" style="4" customWidth="1"/>
    <col min="7" max="7" width="7.1796875" style="4" customWidth="1"/>
    <col min="8" max="9" width="6.7265625" style="4" customWidth="1"/>
    <col min="10" max="10" width="5.81640625" style="4" customWidth="1"/>
    <col min="11" max="16384" width="8.7265625" style="4"/>
  </cols>
  <sheetData>
    <row r="1" spans="1:10" ht="13.5" customHeight="1" x14ac:dyDescent="0.35">
      <c r="A1" s="138" t="s">
        <v>8</v>
      </c>
      <c r="B1" s="142"/>
      <c r="C1" s="142"/>
      <c r="D1" s="142"/>
      <c r="E1" s="142"/>
      <c r="F1" s="142"/>
      <c r="G1" s="131" t="s">
        <v>9</v>
      </c>
      <c r="H1" s="132"/>
      <c r="I1" s="132"/>
      <c r="J1" s="132"/>
    </row>
    <row r="2" spans="1:10" ht="13.5" customHeight="1" x14ac:dyDescent="0.35">
      <c r="A2" s="138" t="s">
        <v>108</v>
      </c>
      <c r="B2" s="142"/>
      <c r="C2" s="142"/>
      <c r="D2" s="142"/>
      <c r="E2" s="142"/>
      <c r="F2" s="142"/>
      <c r="G2" s="131" t="s">
        <v>75</v>
      </c>
      <c r="H2" s="132"/>
      <c r="I2" s="132"/>
      <c r="J2" s="132"/>
    </row>
    <row r="3" spans="1:10" ht="14.15" customHeight="1" x14ac:dyDescent="0.35">
      <c r="D3" s="138"/>
      <c r="E3" s="138"/>
      <c r="F3" s="3"/>
      <c r="G3" s="131" t="s">
        <v>10</v>
      </c>
      <c r="H3" s="142"/>
      <c r="I3" s="142"/>
      <c r="J3" s="142"/>
    </row>
    <row r="4" spans="1:10" ht="15.65" customHeight="1" x14ac:dyDescent="0.3">
      <c r="D4" s="137" t="s">
        <v>76</v>
      </c>
      <c r="E4" s="137"/>
      <c r="F4" s="137"/>
      <c r="G4" s="137"/>
      <c r="H4" s="137"/>
      <c r="I4" s="137"/>
      <c r="J4" s="137"/>
    </row>
    <row r="5" spans="1:10" ht="18.649999999999999" customHeight="1" x14ac:dyDescent="0.3">
      <c r="D5" s="137" t="s">
        <v>0</v>
      </c>
      <c r="E5" s="137"/>
      <c r="F5" s="137"/>
      <c r="G5" s="137"/>
      <c r="H5" s="137"/>
      <c r="I5" s="137"/>
      <c r="J5" s="137"/>
    </row>
    <row r="6" spans="1:10" ht="17.5" x14ac:dyDescent="0.35">
      <c r="B6" s="143" t="s">
        <v>107</v>
      </c>
      <c r="C6" s="142"/>
      <c r="D6" s="142"/>
      <c r="E6" s="142"/>
      <c r="F6" s="142"/>
      <c r="G6" s="142"/>
      <c r="H6" s="142"/>
      <c r="I6" s="142"/>
      <c r="J6" s="142"/>
    </row>
    <row r="8" spans="1:10" ht="23.25" customHeight="1" x14ac:dyDescent="0.35">
      <c r="D8" s="1"/>
      <c r="I8" s="28" t="s">
        <v>24</v>
      </c>
      <c r="J8" s="29">
        <v>3</v>
      </c>
    </row>
    <row r="9" spans="1:10" ht="17.5" x14ac:dyDescent="0.3">
      <c r="A9" s="140" t="s">
        <v>25</v>
      </c>
      <c r="B9" s="140"/>
      <c r="C9" s="140"/>
      <c r="D9" s="140"/>
      <c r="E9" s="140"/>
      <c r="F9" s="140"/>
      <c r="G9" s="140"/>
      <c r="H9" s="140"/>
      <c r="I9" s="141"/>
      <c r="J9" s="141"/>
    </row>
    <row r="10" spans="1:10" ht="37.5" customHeight="1" x14ac:dyDescent="0.3">
      <c r="A10" s="45" t="s">
        <v>11</v>
      </c>
      <c r="B10" s="14" t="s">
        <v>12</v>
      </c>
      <c r="C10" s="6" t="s">
        <v>13</v>
      </c>
      <c r="D10" s="5" t="s">
        <v>26</v>
      </c>
      <c r="E10" s="5" t="s">
        <v>1</v>
      </c>
      <c r="F10" s="5" t="s">
        <v>2</v>
      </c>
      <c r="G10" s="6" t="s">
        <v>32</v>
      </c>
      <c r="H10" s="6" t="s">
        <v>3</v>
      </c>
      <c r="I10" s="6" t="s">
        <v>4</v>
      </c>
      <c r="J10" s="6" t="s">
        <v>5</v>
      </c>
    </row>
    <row r="11" spans="1:10" ht="34" customHeight="1" x14ac:dyDescent="0.3">
      <c r="A11" s="134" t="s">
        <v>23</v>
      </c>
      <c r="B11" s="31" t="s">
        <v>27</v>
      </c>
      <c r="C11" s="23" t="s">
        <v>87</v>
      </c>
      <c r="D11" s="37" t="s">
        <v>101</v>
      </c>
      <c r="E11" s="32" t="s">
        <v>103</v>
      </c>
      <c r="F11" s="42">
        <v>39.9</v>
      </c>
      <c r="G11" s="6">
        <v>200.31</v>
      </c>
      <c r="H11" s="6">
        <v>10.34</v>
      </c>
      <c r="I11" s="6">
        <v>10.95</v>
      </c>
      <c r="J11" s="6">
        <v>15.1</v>
      </c>
    </row>
    <row r="12" spans="1:10" ht="28" customHeight="1" x14ac:dyDescent="0.3">
      <c r="A12" s="135"/>
      <c r="B12" s="31" t="s">
        <v>27</v>
      </c>
      <c r="C12" s="23" t="s">
        <v>88</v>
      </c>
      <c r="D12" s="37" t="s">
        <v>89</v>
      </c>
      <c r="E12" s="32">
        <v>180</v>
      </c>
      <c r="F12" s="42">
        <v>15.56</v>
      </c>
      <c r="G12" s="6">
        <v>218.7</v>
      </c>
      <c r="H12" s="6">
        <v>6.3</v>
      </c>
      <c r="I12" s="6">
        <v>7.5</v>
      </c>
      <c r="J12" s="6">
        <v>31.5</v>
      </c>
    </row>
    <row r="13" spans="1:10" ht="22" customHeight="1" x14ac:dyDescent="0.3">
      <c r="A13" s="135"/>
      <c r="B13" s="31" t="s">
        <v>28</v>
      </c>
      <c r="C13" s="23" t="s">
        <v>46</v>
      </c>
      <c r="D13" s="37" t="s">
        <v>45</v>
      </c>
      <c r="E13" s="32">
        <v>210</v>
      </c>
      <c r="F13" s="42">
        <v>5.65</v>
      </c>
      <c r="G13" s="6">
        <v>61.5</v>
      </c>
      <c r="H13" s="6">
        <v>0.13</v>
      </c>
      <c r="I13" s="6">
        <v>0.02</v>
      </c>
      <c r="J13" s="6">
        <v>15.2</v>
      </c>
    </row>
    <row r="14" spans="1:10" ht="17.5" customHeight="1" x14ac:dyDescent="0.3">
      <c r="A14" s="135"/>
      <c r="B14" s="31" t="s">
        <v>29</v>
      </c>
      <c r="C14" s="23" t="s">
        <v>14</v>
      </c>
      <c r="D14" s="37" t="s">
        <v>34</v>
      </c>
      <c r="E14" s="32">
        <v>20</v>
      </c>
      <c r="F14" s="62">
        <v>2.31</v>
      </c>
      <c r="G14" s="6">
        <v>47.88</v>
      </c>
      <c r="H14" s="6">
        <v>1.77</v>
      </c>
      <c r="I14" s="6">
        <v>0.16</v>
      </c>
      <c r="J14" s="6">
        <v>9.84</v>
      </c>
    </row>
    <row r="15" spans="1:10" ht="20" x14ac:dyDescent="0.3">
      <c r="A15" s="136"/>
      <c r="B15" s="30"/>
      <c r="C15" s="30"/>
      <c r="D15" s="7" t="s">
        <v>6</v>
      </c>
      <c r="E15" s="36"/>
      <c r="F15" s="38">
        <f t="shared" ref="F15:J15" si="0">SUM(F11:F14)</f>
        <v>63.42</v>
      </c>
      <c r="G15" s="41">
        <f t="shared" si="0"/>
        <v>528.39</v>
      </c>
      <c r="H15" s="41">
        <f t="shared" si="0"/>
        <v>18.54</v>
      </c>
      <c r="I15" s="41">
        <f t="shared" si="0"/>
        <v>18.63</v>
      </c>
      <c r="J15" s="41">
        <f t="shared" si="0"/>
        <v>71.64</v>
      </c>
    </row>
    <row r="16" spans="1:10" s="22" customFormat="1" ht="23.25" customHeight="1" x14ac:dyDescent="0.3">
      <c r="A16" s="139" t="s">
        <v>33</v>
      </c>
      <c r="B16" s="139"/>
      <c r="C16" s="139"/>
      <c r="D16" s="139"/>
      <c r="E16" s="139"/>
      <c r="F16" s="139"/>
      <c r="G16" s="139"/>
      <c r="H16" s="139"/>
      <c r="I16" s="21"/>
      <c r="J16" s="21"/>
    </row>
    <row r="17" spans="1:10" ht="28.5" customHeight="1" x14ac:dyDescent="0.3">
      <c r="A17" s="133" t="s">
        <v>92</v>
      </c>
      <c r="B17" s="31" t="s">
        <v>37</v>
      </c>
      <c r="C17" s="24" t="s">
        <v>51</v>
      </c>
      <c r="D17" s="37" t="s">
        <v>105</v>
      </c>
      <c r="E17" s="32">
        <v>160</v>
      </c>
      <c r="F17" s="42">
        <v>34.72</v>
      </c>
      <c r="G17" s="6">
        <v>103.6</v>
      </c>
      <c r="H17" s="6">
        <v>3.4</v>
      </c>
      <c r="I17" s="6">
        <v>2</v>
      </c>
      <c r="J17" s="6">
        <v>18</v>
      </c>
    </row>
    <row r="18" spans="1:10" ht="31.5" customHeight="1" x14ac:dyDescent="0.3">
      <c r="A18" s="133"/>
      <c r="B18" s="31" t="s">
        <v>30</v>
      </c>
      <c r="C18" s="25" t="s">
        <v>38</v>
      </c>
      <c r="D18" s="39" t="s">
        <v>39</v>
      </c>
      <c r="E18" s="34">
        <v>250</v>
      </c>
      <c r="F18" s="73">
        <v>16.39</v>
      </c>
      <c r="G18" s="74">
        <v>148.13999999999999</v>
      </c>
      <c r="H18" s="74">
        <v>5.3</v>
      </c>
      <c r="I18" s="74">
        <v>5.26</v>
      </c>
      <c r="J18" s="74">
        <v>19.899999999999999</v>
      </c>
    </row>
    <row r="19" spans="1:10" ht="21" customHeight="1" x14ac:dyDescent="0.3">
      <c r="A19" s="133"/>
      <c r="B19" s="31" t="s">
        <v>31</v>
      </c>
      <c r="C19" s="25" t="s">
        <v>40</v>
      </c>
      <c r="D19" s="39" t="s">
        <v>41</v>
      </c>
      <c r="E19" s="34">
        <v>150</v>
      </c>
      <c r="F19" s="46">
        <v>35.479999999999997</v>
      </c>
      <c r="G19" s="9">
        <v>328.32</v>
      </c>
      <c r="H19" s="9">
        <v>13.83</v>
      </c>
      <c r="I19" s="9">
        <v>15.9</v>
      </c>
      <c r="J19" s="9">
        <v>32.5</v>
      </c>
    </row>
    <row r="20" spans="1:10" ht="28.5" customHeight="1" x14ac:dyDescent="0.3">
      <c r="A20" s="133"/>
      <c r="B20" s="31" t="s">
        <v>28</v>
      </c>
      <c r="C20" s="25" t="s">
        <v>42</v>
      </c>
      <c r="D20" s="39" t="s">
        <v>91</v>
      </c>
      <c r="E20" s="34">
        <v>200</v>
      </c>
      <c r="F20" s="43">
        <v>9.1999999999999993</v>
      </c>
      <c r="G20" s="9">
        <v>114</v>
      </c>
      <c r="H20" s="9">
        <v>0.21</v>
      </c>
      <c r="I20" s="9">
        <v>0.21</v>
      </c>
      <c r="J20" s="9">
        <v>27.9</v>
      </c>
    </row>
    <row r="21" spans="1:10" ht="20.5" customHeight="1" x14ac:dyDescent="0.3">
      <c r="A21" s="133"/>
      <c r="B21" s="31" t="s">
        <v>29</v>
      </c>
      <c r="C21" s="25" t="s">
        <v>14</v>
      </c>
      <c r="D21" s="39" t="s">
        <v>7</v>
      </c>
      <c r="E21" s="34">
        <v>30</v>
      </c>
      <c r="F21" s="128">
        <v>1.76</v>
      </c>
      <c r="G21" s="9">
        <v>58.68</v>
      </c>
      <c r="H21" s="9">
        <v>1.98</v>
      </c>
      <c r="I21" s="9">
        <v>0.36</v>
      </c>
      <c r="J21" s="9">
        <v>11.88</v>
      </c>
    </row>
    <row r="22" spans="1:10" ht="20" x14ac:dyDescent="0.3">
      <c r="A22" s="133"/>
      <c r="B22" s="30"/>
      <c r="C22" s="30"/>
      <c r="D22" s="7" t="s">
        <v>6</v>
      </c>
      <c r="E22" s="35"/>
      <c r="F22" s="38">
        <f t="shared" ref="F22:J22" si="1">SUM(F17:F21)</f>
        <v>97.550000000000011</v>
      </c>
      <c r="G22" s="40">
        <f t="shared" si="1"/>
        <v>752.7399999999999</v>
      </c>
      <c r="H22" s="40">
        <f t="shared" si="1"/>
        <v>24.720000000000002</v>
      </c>
      <c r="I22" s="40">
        <f t="shared" si="1"/>
        <v>23.73</v>
      </c>
      <c r="J22" s="40">
        <f t="shared" si="1"/>
        <v>110.18</v>
      </c>
    </row>
    <row r="23" spans="1:10" ht="10.5" customHeight="1" x14ac:dyDescent="0.3">
      <c r="D23" s="12"/>
      <c r="E23" s="12"/>
      <c r="F23" s="12"/>
      <c r="G23" s="12"/>
      <c r="H23" s="13"/>
      <c r="I23" s="13"/>
      <c r="J23" s="13"/>
    </row>
    <row r="24" spans="1:10" ht="30" hidden="1" customHeight="1" x14ac:dyDescent="0.3">
      <c r="A24" s="133" t="s">
        <v>15</v>
      </c>
      <c r="B24" s="27"/>
      <c r="C24" s="44"/>
      <c r="D24" s="8" t="s">
        <v>16</v>
      </c>
      <c r="E24" s="15">
        <v>30</v>
      </c>
      <c r="F24" s="18"/>
      <c r="G24" s="18"/>
      <c r="H24" s="9">
        <v>0.24</v>
      </c>
      <c r="I24" s="9">
        <v>0</v>
      </c>
      <c r="J24" s="9">
        <v>0.84</v>
      </c>
    </row>
    <row r="25" spans="1:10" ht="32.5" hidden="1" customHeight="1" x14ac:dyDescent="0.3">
      <c r="A25" s="133"/>
      <c r="B25" s="27"/>
      <c r="C25" s="44"/>
      <c r="D25" s="8" t="s">
        <v>17</v>
      </c>
      <c r="E25" s="15" t="s">
        <v>18</v>
      </c>
      <c r="F25" s="18"/>
      <c r="G25" s="18"/>
      <c r="H25" s="9">
        <v>1.76</v>
      </c>
      <c r="I25" s="9">
        <v>4.08</v>
      </c>
      <c r="J25" s="9">
        <v>13.92</v>
      </c>
    </row>
    <row r="26" spans="1:10" ht="45" hidden="1" x14ac:dyDescent="0.3">
      <c r="A26" s="133"/>
      <c r="B26" s="27"/>
      <c r="C26" s="44"/>
      <c r="D26" s="8" t="s">
        <v>19</v>
      </c>
      <c r="E26" s="16" t="s">
        <v>20</v>
      </c>
      <c r="F26" s="18"/>
      <c r="G26" s="18"/>
      <c r="H26" s="9">
        <v>11.78</v>
      </c>
      <c r="I26" s="9">
        <v>9.11</v>
      </c>
      <c r="J26" s="9">
        <v>14.9</v>
      </c>
    </row>
    <row r="27" spans="1:10" ht="17.5" hidden="1" x14ac:dyDescent="0.3">
      <c r="A27" s="133"/>
      <c r="B27" s="27"/>
      <c r="C27" s="44"/>
      <c r="D27" s="8" t="s">
        <v>21</v>
      </c>
      <c r="E27" s="16">
        <v>100</v>
      </c>
      <c r="F27" s="18"/>
      <c r="G27" s="18"/>
      <c r="H27" s="9">
        <v>2.5</v>
      </c>
      <c r="I27" s="9">
        <v>2.73</v>
      </c>
      <c r="J27" s="9">
        <v>22.87</v>
      </c>
    </row>
    <row r="28" spans="1:10" ht="31.5" hidden="1" customHeight="1" x14ac:dyDescent="0.3">
      <c r="A28" s="133"/>
      <c r="B28" s="27"/>
      <c r="C28" s="44"/>
      <c r="D28" s="8" t="s">
        <v>22</v>
      </c>
      <c r="E28" s="16">
        <v>200</v>
      </c>
      <c r="F28" s="18"/>
      <c r="G28" s="18"/>
      <c r="H28" s="9">
        <v>0.21</v>
      </c>
      <c r="I28" s="9">
        <v>0.21</v>
      </c>
      <c r="J28" s="9">
        <v>27.9</v>
      </c>
    </row>
    <row r="29" spans="1:10" ht="17.5" hidden="1" x14ac:dyDescent="0.3">
      <c r="A29" s="133"/>
      <c r="B29" s="27"/>
      <c r="C29" s="44"/>
      <c r="D29" s="7" t="s">
        <v>7</v>
      </c>
      <c r="E29" s="17">
        <v>30</v>
      </c>
      <c r="F29" s="19"/>
      <c r="G29" s="19"/>
      <c r="H29" s="9">
        <v>1.98</v>
      </c>
      <c r="I29" s="9">
        <v>0.36</v>
      </c>
      <c r="J29" s="9">
        <v>11.88</v>
      </c>
    </row>
    <row r="30" spans="1:10" ht="20" hidden="1" x14ac:dyDescent="0.3">
      <c r="A30" s="133"/>
      <c r="B30" s="27"/>
      <c r="C30" s="44"/>
      <c r="D30" s="7" t="s">
        <v>6</v>
      </c>
      <c r="E30" s="11"/>
      <c r="F30" s="20">
        <f>SUM(F24:F29)</f>
        <v>0</v>
      </c>
      <c r="G30" s="20"/>
      <c r="H30" s="10">
        <f t="shared" ref="H30" si="2">SUM(H24:H29)</f>
        <v>18.470000000000002</v>
      </c>
      <c r="I30" s="10">
        <f>SUM(I24:I29)</f>
        <v>16.489999999999998</v>
      </c>
      <c r="J30" s="10">
        <f>SUM(J24:J29)</f>
        <v>92.31</v>
      </c>
    </row>
    <row r="31" spans="1:10" ht="15.5" x14ac:dyDescent="0.3">
      <c r="D31" s="2"/>
    </row>
    <row r="32" spans="1:10" ht="19.5" customHeight="1" x14ac:dyDescent="0.3">
      <c r="D32" s="26" t="s">
        <v>53</v>
      </c>
    </row>
    <row r="33" spans="4:4" ht="19" customHeight="1" x14ac:dyDescent="0.3">
      <c r="D33" s="26" t="s">
        <v>96</v>
      </c>
    </row>
    <row r="34" spans="4:4" ht="24" customHeight="1" x14ac:dyDescent="0.3">
      <c r="D34" s="26" t="s">
        <v>35</v>
      </c>
    </row>
  </sheetData>
  <mergeCells count="14">
    <mergeCell ref="G1:J1"/>
    <mergeCell ref="A24:A30"/>
    <mergeCell ref="A11:A15"/>
    <mergeCell ref="D4:J4"/>
    <mergeCell ref="D5:J5"/>
    <mergeCell ref="D3:E3"/>
    <mergeCell ref="A17:A22"/>
    <mergeCell ref="A16:H16"/>
    <mergeCell ref="A9:J9"/>
    <mergeCell ref="G2:J2"/>
    <mergeCell ref="G3:J3"/>
    <mergeCell ref="A1:F1"/>
    <mergeCell ref="A2:F2"/>
    <mergeCell ref="B6:J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B6" sqref="B6:J6"/>
    </sheetView>
  </sheetViews>
  <sheetFormatPr defaultColWidth="8.7265625" defaultRowHeight="14" x14ac:dyDescent="0.3"/>
  <cols>
    <col min="1" max="1" width="9" style="4" customWidth="1"/>
    <col min="2" max="2" width="9.26953125" style="4" customWidth="1"/>
    <col min="3" max="3" width="7.453125" style="4" customWidth="1"/>
    <col min="4" max="4" width="20.81640625" style="4" customWidth="1"/>
    <col min="5" max="5" width="7.7265625" style="4" customWidth="1"/>
    <col min="6" max="6" width="8" style="4" customWidth="1"/>
    <col min="7" max="7" width="6.54296875" style="4" customWidth="1"/>
    <col min="8" max="8" width="5.453125" style="4" customWidth="1"/>
    <col min="9" max="9" width="5" style="4" customWidth="1"/>
    <col min="10" max="10" width="5.81640625" style="4" customWidth="1"/>
    <col min="11" max="16384" width="8.7265625" style="4"/>
  </cols>
  <sheetData>
    <row r="1" spans="1:10" ht="13.5" customHeight="1" x14ac:dyDescent="0.35">
      <c r="A1" s="138" t="s">
        <v>8</v>
      </c>
      <c r="B1" s="142"/>
      <c r="C1" s="142"/>
      <c r="D1" s="142"/>
      <c r="E1" s="142"/>
      <c r="F1" s="142"/>
      <c r="G1" s="144" t="s">
        <v>9</v>
      </c>
      <c r="H1" s="145"/>
      <c r="I1" s="145"/>
      <c r="J1" s="145"/>
    </row>
    <row r="2" spans="1:10" ht="13.5" customHeight="1" x14ac:dyDescent="0.35">
      <c r="A2" s="138" t="s">
        <v>108</v>
      </c>
      <c r="B2" s="142"/>
      <c r="C2" s="142"/>
      <c r="D2" s="142"/>
      <c r="E2" s="142"/>
      <c r="F2" s="142"/>
      <c r="G2" s="147" t="s">
        <v>75</v>
      </c>
      <c r="H2" s="148"/>
      <c r="I2" s="148"/>
      <c r="J2" s="148"/>
    </row>
    <row r="3" spans="1:10" ht="14.15" customHeight="1" x14ac:dyDescent="0.35">
      <c r="D3" s="138"/>
      <c r="E3" s="138"/>
      <c r="F3" s="3"/>
      <c r="G3" s="144" t="s">
        <v>10</v>
      </c>
      <c r="H3" s="146"/>
      <c r="I3" s="146"/>
      <c r="J3" s="146"/>
    </row>
    <row r="4" spans="1:10" ht="15.65" customHeight="1" x14ac:dyDescent="0.3">
      <c r="D4" s="137" t="s">
        <v>76</v>
      </c>
      <c r="E4" s="137"/>
      <c r="F4" s="137"/>
      <c r="G4" s="137"/>
      <c r="H4" s="137"/>
      <c r="I4" s="137"/>
      <c r="J4" s="137"/>
    </row>
    <row r="5" spans="1:10" ht="18.649999999999999" customHeight="1" x14ac:dyDescent="0.3">
      <c r="D5" s="137" t="s">
        <v>0</v>
      </c>
      <c r="E5" s="137"/>
      <c r="F5" s="137"/>
      <c r="G5" s="137"/>
      <c r="H5" s="137"/>
      <c r="I5" s="137"/>
      <c r="J5" s="137"/>
    </row>
    <row r="6" spans="1:10" ht="15.5" x14ac:dyDescent="0.35">
      <c r="B6" s="151" t="s">
        <v>109</v>
      </c>
      <c r="C6" s="152"/>
      <c r="D6" s="152"/>
      <c r="E6" s="152"/>
      <c r="F6" s="152"/>
      <c r="G6" s="152"/>
      <c r="H6" s="152"/>
      <c r="I6" s="152"/>
      <c r="J6" s="152"/>
    </row>
    <row r="8" spans="1:10" ht="23.25" customHeight="1" x14ac:dyDescent="0.35">
      <c r="D8" s="58"/>
      <c r="I8" s="28" t="s">
        <v>24</v>
      </c>
      <c r="J8" s="29">
        <v>3</v>
      </c>
    </row>
    <row r="9" spans="1:10" ht="17.5" x14ac:dyDescent="0.3">
      <c r="A9" s="140" t="s">
        <v>49</v>
      </c>
      <c r="B9" s="140"/>
      <c r="C9" s="140"/>
      <c r="D9" s="140"/>
      <c r="E9" s="140"/>
      <c r="F9" s="140"/>
      <c r="G9" s="140"/>
      <c r="H9" s="140"/>
      <c r="I9" s="141"/>
      <c r="J9" s="141"/>
    </row>
    <row r="10" spans="1:10" ht="37.5" customHeight="1" x14ac:dyDescent="0.3">
      <c r="A10" s="14" t="s">
        <v>11</v>
      </c>
      <c r="B10" s="47" t="s">
        <v>12</v>
      </c>
      <c r="C10" s="6" t="s">
        <v>13</v>
      </c>
      <c r="D10" s="5" t="s">
        <v>26</v>
      </c>
      <c r="E10" s="5" t="s">
        <v>1</v>
      </c>
      <c r="F10" s="5" t="s">
        <v>48</v>
      </c>
      <c r="G10" s="6" t="s">
        <v>32</v>
      </c>
      <c r="H10" s="6" t="s">
        <v>3</v>
      </c>
      <c r="I10" s="6" t="s">
        <v>4</v>
      </c>
      <c r="J10" s="6" t="s">
        <v>5</v>
      </c>
    </row>
    <row r="11" spans="1:10" ht="25.5" customHeight="1" x14ac:dyDescent="0.3">
      <c r="A11" s="134" t="s">
        <v>23</v>
      </c>
      <c r="B11" s="106" t="s">
        <v>50</v>
      </c>
      <c r="C11" s="59" t="s">
        <v>51</v>
      </c>
      <c r="D11" s="60" t="s">
        <v>93</v>
      </c>
      <c r="E11" s="10">
        <v>100</v>
      </c>
      <c r="F11" s="61">
        <v>17.829999999999998</v>
      </c>
      <c r="G11" s="6">
        <v>89.6</v>
      </c>
      <c r="H11" s="6">
        <v>3.4</v>
      </c>
      <c r="I11" s="6">
        <v>2</v>
      </c>
      <c r="J11" s="6">
        <v>14.5</v>
      </c>
    </row>
    <row r="12" spans="1:10" ht="30" customHeight="1" x14ac:dyDescent="0.3">
      <c r="A12" s="149"/>
      <c r="B12" s="31" t="s">
        <v>27</v>
      </c>
      <c r="C12" s="59" t="s">
        <v>81</v>
      </c>
      <c r="D12" s="87" t="s">
        <v>44</v>
      </c>
      <c r="E12" s="32">
        <v>220</v>
      </c>
      <c r="F12" s="42">
        <v>25.61</v>
      </c>
      <c r="G12" s="6">
        <v>283.82</v>
      </c>
      <c r="H12" s="6">
        <v>9.18</v>
      </c>
      <c r="I12" s="6">
        <v>11.9</v>
      </c>
      <c r="J12" s="6">
        <v>35</v>
      </c>
    </row>
    <row r="13" spans="1:10" ht="19.5" customHeight="1" x14ac:dyDescent="0.3">
      <c r="A13" s="149"/>
      <c r="B13" s="31" t="s">
        <v>28</v>
      </c>
      <c r="C13" s="59" t="s">
        <v>66</v>
      </c>
      <c r="D13" s="37" t="s">
        <v>36</v>
      </c>
      <c r="E13" s="32">
        <v>200</v>
      </c>
      <c r="F13" s="42">
        <v>3.09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9.5" customHeight="1" x14ac:dyDescent="0.3">
      <c r="A14" s="149"/>
      <c r="B14" s="31" t="s">
        <v>29</v>
      </c>
      <c r="C14" s="59" t="s">
        <v>14</v>
      </c>
      <c r="D14" s="37" t="s">
        <v>34</v>
      </c>
      <c r="E14" s="32">
        <v>30</v>
      </c>
      <c r="F14" s="62">
        <v>3.47</v>
      </c>
      <c r="G14" s="6">
        <v>71.84</v>
      </c>
      <c r="H14" s="6">
        <v>2.66</v>
      </c>
      <c r="I14" s="6">
        <v>0.24</v>
      </c>
      <c r="J14" s="6">
        <v>14.76</v>
      </c>
    </row>
    <row r="15" spans="1:10" ht="20" x14ac:dyDescent="0.3">
      <c r="A15" s="150"/>
      <c r="B15" s="30"/>
      <c r="C15" s="30"/>
      <c r="D15" s="7" t="s">
        <v>6</v>
      </c>
      <c r="E15" s="36"/>
      <c r="F15" s="38">
        <f>SUM(F11:F14)</f>
        <v>50</v>
      </c>
      <c r="G15" s="41">
        <f>SUM(G11:G14)</f>
        <v>505.71999999999991</v>
      </c>
      <c r="H15" s="41">
        <f>SUM(H11:H14)</f>
        <v>15.31</v>
      </c>
      <c r="I15" s="41">
        <f>SUM(I11:I14)</f>
        <v>14.16</v>
      </c>
      <c r="J15" s="41">
        <f>SUM(J11:J14)</f>
        <v>79.260000000000005</v>
      </c>
    </row>
    <row r="16" spans="1:10" s="22" customFormat="1" ht="23.25" customHeight="1" x14ac:dyDescent="0.3">
      <c r="A16" s="139" t="s">
        <v>43</v>
      </c>
      <c r="B16" s="139"/>
      <c r="C16" s="139"/>
      <c r="D16" s="139"/>
      <c r="E16" s="139"/>
      <c r="F16" s="139"/>
      <c r="G16" s="139"/>
      <c r="H16" s="139"/>
      <c r="I16" s="21"/>
      <c r="J16" s="21"/>
    </row>
    <row r="17" spans="1:10" ht="32.25" customHeight="1" x14ac:dyDescent="0.3">
      <c r="A17" s="133" t="s">
        <v>92</v>
      </c>
      <c r="B17" s="31" t="s">
        <v>30</v>
      </c>
      <c r="C17" s="63" t="s">
        <v>38</v>
      </c>
      <c r="D17" s="39" t="s">
        <v>39</v>
      </c>
      <c r="E17" s="33">
        <v>250</v>
      </c>
      <c r="F17" s="46">
        <v>16.39</v>
      </c>
      <c r="G17" s="9">
        <v>148.13999999999999</v>
      </c>
      <c r="H17" s="9">
        <v>5.3</v>
      </c>
      <c r="I17" s="9">
        <v>5.26</v>
      </c>
      <c r="J17" s="9">
        <v>19.899999999999999</v>
      </c>
    </row>
    <row r="18" spans="1:10" ht="54.75" customHeight="1" x14ac:dyDescent="0.3">
      <c r="A18" s="133"/>
      <c r="B18" s="31" t="s">
        <v>31</v>
      </c>
      <c r="C18" s="64" t="s">
        <v>85</v>
      </c>
      <c r="D18" s="72" t="s">
        <v>94</v>
      </c>
      <c r="E18" s="34">
        <v>100</v>
      </c>
      <c r="F18" s="46">
        <v>24.73</v>
      </c>
      <c r="G18" s="9">
        <v>147.31</v>
      </c>
      <c r="H18" s="9">
        <v>8.51</v>
      </c>
      <c r="I18" s="9">
        <v>8.67</v>
      </c>
      <c r="J18" s="9">
        <v>8.81</v>
      </c>
    </row>
    <row r="19" spans="1:10" ht="19.5" customHeight="1" x14ac:dyDescent="0.3">
      <c r="A19" s="133"/>
      <c r="B19" s="31" t="s">
        <v>86</v>
      </c>
      <c r="C19" s="64" t="s">
        <v>84</v>
      </c>
      <c r="D19" s="72" t="s">
        <v>21</v>
      </c>
      <c r="E19" s="34">
        <v>180</v>
      </c>
      <c r="F19" s="46">
        <v>20.74</v>
      </c>
      <c r="G19" s="9">
        <v>190.7</v>
      </c>
      <c r="H19" s="9">
        <v>3</v>
      </c>
      <c r="I19" s="9">
        <v>8.3000000000000007</v>
      </c>
      <c r="J19" s="9">
        <v>26</v>
      </c>
    </row>
    <row r="20" spans="1:10" ht="26.25" customHeight="1" x14ac:dyDescent="0.3">
      <c r="A20" s="133"/>
      <c r="B20" s="31" t="s">
        <v>28</v>
      </c>
      <c r="C20" s="64" t="s">
        <v>54</v>
      </c>
      <c r="D20" s="39" t="s">
        <v>36</v>
      </c>
      <c r="E20" s="34">
        <v>200</v>
      </c>
      <c r="F20" s="46">
        <v>3.09</v>
      </c>
      <c r="G20" s="9">
        <v>60.46</v>
      </c>
      <c r="H20" s="9">
        <v>7.0000000000000007E-2</v>
      </c>
      <c r="I20" s="9">
        <v>0.02</v>
      </c>
      <c r="J20" s="9">
        <v>15</v>
      </c>
    </row>
    <row r="21" spans="1:10" ht="19.5" customHeight="1" x14ac:dyDescent="0.3">
      <c r="A21" s="133"/>
      <c r="B21" s="31" t="s">
        <v>29</v>
      </c>
      <c r="C21" s="64" t="s">
        <v>14</v>
      </c>
      <c r="D21" s="39" t="s">
        <v>34</v>
      </c>
      <c r="E21" s="34">
        <v>30</v>
      </c>
      <c r="F21" s="46">
        <v>3.47</v>
      </c>
      <c r="G21" s="9">
        <v>71.84</v>
      </c>
      <c r="H21" s="9">
        <v>2.66</v>
      </c>
      <c r="I21" s="9">
        <v>0.24</v>
      </c>
      <c r="J21" s="9">
        <v>14.76</v>
      </c>
    </row>
    <row r="22" spans="1:10" ht="18.649999999999999" customHeight="1" x14ac:dyDescent="0.3">
      <c r="A22" s="133"/>
      <c r="B22" s="31" t="s">
        <v>29</v>
      </c>
      <c r="C22" s="65" t="s">
        <v>14</v>
      </c>
      <c r="D22" s="37" t="s">
        <v>7</v>
      </c>
      <c r="E22" s="35">
        <v>40</v>
      </c>
      <c r="F22" s="62">
        <v>2.34</v>
      </c>
      <c r="G22" s="66">
        <v>78.239999999999995</v>
      </c>
      <c r="H22" s="66">
        <v>2.64</v>
      </c>
      <c r="I22" s="66">
        <v>0.48</v>
      </c>
      <c r="J22" s="66">
        <v>15.84</v>
      </c>
    </row>
    <row r="23" spans="1:10" ht="20" x14ac:dyDescent="0.3">
      <c r="A23" s="133"/>
      <c r="B23" s="30"/>
      <c r="C23" s="30"/>
      <c r="D23" s="7" t="s">
        <v>6</v>
      </c>
      <c r="E23" s="35"/>
      <c r="F23" s="38">
        <f>SUM(F17:F22)</f>
        <v>70.760000000000005</v>
      </c>
      <c r="G23" s="40">
        <f>SUM(G17:G22)</f>
        <v>696.69</v>
      </c>
      <c r="H23" s="40">
        <f>SUM(H17:H22)</f>
        <v>22.18</v>
      </c>
      <c r="I23" s="40">
        <f>SUM(I17:I22)</f>
        <v>22.97</v>
      </c>
      <c r="J23" s="40">
        <f>SUM(J17:J22)</f>
        <v>100.31000000000002</v>
      </c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133" t="s">
        <v>15</v>
      </c>
      <c r="B25" s="57"/>
      <c r="C25" s="57"/>
      <c r="D25" s="8" t="s">
        <v>16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133"/>
      <c r="B26" s="57"/>
      <c r="C26" s="57"/>
      <c r="D26" s="8" t="s">
        <v>17</v>
      </c>
      <c r="E26" s="15" t="s">
        <v>18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133"/>
      <c r="B27" s="57"/>
      <c r="C27" s="57"/>
      <c r="D27" s="8" t="s">
        <v>19</v>
      </c>
      <c r="E27" s="16" t="s">
        <v>20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133"/>
      <c r="B28" s="57"/>
      <c r="C28" s="57"/>
      <c r="D28" s="8" t="s">
        <v>21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133"/>
      <c r="B29" s="57"/>
      <c r="C29" s="57"/>
      <c r="D29" s="8" t="s">
        <v>22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133"/>
      <c r="B30" s="57"/>
      <c r="C30" s="57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133"/>
      <c r="B31" s="57"/>
      <c r="C31" s="57"/>
      <c r="D31" s="7" t="s">
        <v>6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4" customHeight="1" x14ac:dyDescent="0.3">
      <c r="D33" s="26" t="s">
        <v>77</v>
      </c>
    </row>
    <row r="34" spans="4:4" ht="26.15" customHeight="1" x14ac:dyDescent="0.3">
      <c r="D34" s="26" t="s">
        <v>97</v>
      </c>
    </row>
    <row r="35" spans="4:4" ht="26.15" customHeight="1" x14ac:dyDescent="0.3">
      <c r="D35" s="26" t="s">
        <v>35</v>
      </c>
    </row>
  </sheetData>
  <mergeCells count="14">
    <mergeCell ref="A17:A23"/>
    <mergeCell ref="A25:A31"/>
    <mergeCell ref="D3:E3"/>
    <mergeCell ref="G2:J2"/>
    <mergeCell ref="A11:A15"/>
    <mergeCell ref="D4:J4"/>
    <mergeCell ref="D5:J5"/>
    <mergeCell ref="A9:J9"/>
    <mergeCell ref="B6:J6"/>
    <mergeCell ref="G1:J1"/>
    <mergeCell ref="G3:J3"/>
    <mergeCell ref="A1:F1"/>
    <mergeCell ref="A2:F2"/>
    <mergeCell ref="A16:H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N7" sqref="N7:N8"/>
    </sheetView>
  </sheetViews>
  <sheetFormatPr defaultColWidth="8.7265625" defaultRowHeight="14" x14ac:dyDescent="0.3"/>
  <cols>
    <col min="1" max="1" width="9.54296875" style="4" customWidth="1"/>
    <col min="2" max="2" width="9.453125" style="4" customWidth="1"/>
    <col min="3" max="3" width="7.7265625" style="4" customWidth="1"/>
    <col min="4" max="4" width="18" style="4" customWidth="1"/>
    <col min="5" max="5" width="7.26953125" style="4" customWidth="1"/>
    <col min="6" max="6" width="8.26953125" style="4" customWidth="1"/>
    <col min="7" max="7" width="6.54296875" style="4" customWidth="1"/>
    <col min="8" max="8" width="6.1796875" style="4" customWidth="1"/>
    <col min="9" max="9" width="5.453125" style="4" customWidth="1"/>
    <col min="10" max="10" width="6.1796875" style="4" customWidth="1"/>
    <col min="11" max="16384" width="8.7265625" style="4"/>
  </cols>
  <sheetData>
    <row r="1" spans="1:10" ht="13.5" customHeight="1" x14ac:dyDescent="0.35">
      <c r="A1" s="138" t="s">
        <v>8</v>
      </c>
      <c r="B1" s="142"/>
      <c r="C1" s="142"/>
      <c r="D1" s="142"/>
      <c r="E1" s="142"/>
      <c r="F1" s="142"/>
      <c r="G1" s="144" t="s">
        <v>9</v>
      </c>
      <c r="H1" s="145"/>
      <c r="I1" s="145"/>
      <c r="J1" s="145"/>
    </row>
    <row r="2" spans="1:10" ht="13.5" customHeight="1" x14ac:dyDescent="0.35">
      <c r="A2" s="138" t="s">
        <v>108</v>
      </c>
      <c r="B2" s="142"/>
      <c r="C2" s="142"/>
      <c r="D2" s="142"/>
      <c r="E2" s="142"/>
      <c r="F2" s="142"/>
      <c r="G2" s="147" t="s">
        <v>75</v>
      </c>
      <c r="H2" s="148"/>
      <c r="I2" s="148"/>
      <c r="J2" s="148"/>
    </row>
    <row r="3" spans="1:10" ht="14.15" customHeight="1" x14ac:dyDescent="0.35">
      <c r="D3" s="138"/>
      <c r="E3" s="138"/>
      <c r="F3" s="3"/>
      <c r="G3" s="144" t="s">
        <v>10</v>
      </c>
      <c r="H3" s="146"/>
      <c r="I3" s="146"/>
      <c r="J3" s="146"/>
    </row>
    <row r="4" spans="1:10" ht="15.65" customHeight="1" x14ac:dyDescent="0.3">
      <c r="D4" s="137" t="s">
        <v>76</v>
      </c>
      <c r="E4" s="137"/>
      <c r="F4" s="137"/>
      <c r="G4" s="137"/>
      <c r="H4" s="137"/>
      <c r="I4" s="137"/>
      <c r="J4" s="137"/>
    </row>
    <row r="5" spans="1:10" ht="18.649999999999999" customHeight="1" x14ac:dyDescent="0.3">
      <c r="D5" s="137" t="s">
        <v>0</v>
      </c>
      <c r="E5" s="137"/>
      <c r="F5" s="137"/>
      <c r="G5" s="137"/>
      <c r="H5" s="137"/>
      <c r="I5" s="137"/>
      <c r="J5" s="137"/>
    </row>
    <row r="6" spans="1:10" ht="17.5" x14ac:dyDescent="0.35">
      <c r="A6" s="185" t="s">
        <v>110</v>
      </c>
      <c r="B6" s="186"/>
      <c r="C6" s="186"/>
      <c r="D6" s="186"/>
      <c r="E6" s="186"/>
      <c r="F6" s="186"/>
      <c r="G6" s="186"/>
      <c r="H6" s="186"/>
      <c r="I6" s="186"/>
      <c r="J6" s="186"/>
    </row>
    <row r="8" spans="1:10" ht="23.25" customHeight="1" x14ac:dyDescent="0.35">
      <c r="D8" s="58"/>
      <c r="I8" s="28" t="s">
        <v>24</v>
      </c>
      <c r="J8" s="29">
        <v>3</v>
      </c>
    </row>
    <row r="9" spans="1:10" ht="17.5" x14ac:dyDescent="0.3">
      <c r="A9" s="140" t="s">
        <v>47</v>
      </c>
      <c r="B9" s="140"/>
      <c r="C9" s="140"/>
      <c r="D9" s="140"/>
      <c r="E9" s="140"/>
      <c r="F9" s="140"/>
      <c r="G9" s="140"/>
      <c r="H9" s="140"/>
      <c r="I9" s="141"/>
      <c r="J9" s="141"/>
    </row>
    <row r="10" spans="1:10" ht="37.5" customHeight="1" x14ac:dyDescent="0.3">
      <c r="A10" s="14" t="s">
        <v>11</v>
      </c>
      <c r="B10" s="47" t="s">
        <v>12</v>
      </c>
      <c r="C10" s="6" t="s">
        <v>13</v>
      </c>
      <c r="D10" s="5" t="s">
        <v>26</v>
      </c>
      <c r="E10" s="5" t="s">
        <v>1</v>
      </c>
      <c r="F10" s="5" t="s">
        <v>48</v>
      </c>
      <c r="G10" s="6" t="s">
        <v>32</v>
      </c>
      <c r="H10" s="6" t="s">
        <v>3</v>
      </c>
      <c r="I10" s="6" t="s">
        <v>4</v>
      </c>
      <c r="J10" s="6" t="s">
        <v>5</v>
      </c>
    </row>
    <row r="11" spans="1:10" ht="31.5" customHeight="1" x14ac:dyDescent="0.3">
      <c r="A11" s="134" t="s">
        <v>23</v>
      </c>
      <c r="B11" s="95" t="s">
        <v>50</v>
      </c>
      <c r="C11" s="59" t="s">
        <v>51</v>
      </c>
      <c r="D11" s="60" t="s">
        <v>90</v>
      </c>
      <c r="E11" s="10">
        <v>100</v>
      </c>
      <c r="F11" s="61">
        <v>17.829999999999998</v>
      </c>
      <c r="G11" s="6">
        <v>89.6</v>
      </c>
      <c r="H11" s="6">
        <v>3.4</v>
      </c>
      <c r="I11" s="6">
        <v>2</v>
      </c>
      <c r="J11" s="6">
        <v>14.5</v>
      </c>
    </row>
    <row r="12" spans="1:10" ht="37.5" customHeight="1" x14ac:dyDescent="0.3">
      <c r="A12" s="149"/>
      <c r="B12" s="31" t="s">
        <v>27</v>
      </c>
      <c r="C12" s="59" t="s">
        <v>81</v>
      </c>
      <c r="D12" s="37" t="s">
        <v>44</v>
      </c>
      <c r="E12" s="32">
        <v>220</v>
      </c>
      <c r="F12" s="42">
        <v>29.94</v>
      </c>
      <c r="G12" s="6">
        <v>283.82</v>
      </c>
      <c r="H12" s="6">
        <v>9.18</v>
      </c>
      <c r="I12" s="6">
        <v>11.9</v>
      </c>
      <c r="J12" s="6">
        <v>35</v>
      </c>
    </row>
    <row r="13" spans="1:10" ht="19.5" customHeight="1" x14ac:dyDescent="0.3">
      <c r="A13" s="149"/>
      <c r="B13" s="31" t="s">
        <v>28</v>
      </c>
      <c r="C13" s="59" t="s">
        <v>66</v>
      </c>
      <c r="D13" s="37" t="s">
        <v>36</v>
      </c>
      <c r="E13" s="32">
        <v>200</v>
      </c>
      <c r="F13" s="42">
        <v>3.09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43.5" customHeight="1" x14ac:dyDescent="0.3">
      <c r="A14" s="149"/>
      <c r="B14" s="31"/>
      <c r="C14" s="59" t="s">
        <v>72</v>
      </c>
      <c r="D14" s="37" t="s">
        <v>95</v>
      </c>
      <c r="E14" s="32">
        <v>10</v>
      </c>
      <c r="F14" s="42">
        <v>15.67</v>
      </c>
      <c r="G14" s="6">
        <v>65.52</v>
      </c>
      <c r="H14" s="6">
        <v>0.08</v>
      </c>
      <c r="I14" s="6">
        <v>7.2</v>
      </c>
      <c r="J14" s="6">
        <v>0.1</v>
      </c>
    </row>
    <row r="15" spans="1:10" ht="31.5" customHeight="1" x14ac:dyDescent="0.3">
      <c r="A15" s="149"/>
      <c r="B15" s="31" t="s">
        <v>29</v>
      </c>
      <c r="C15" s="59" t="s">
        <v>14</v>
      </c>
      <c r="D15" s="37" t="s">
        <v>34</v>
      </c>
      <c r="E15" s="32">
        <v>30</v>
      </c>
      <c r="F15" s="62">
        <v>3.47</v>
      </c>
      <c r="G15" s="86">
        <v>71.84</v>
      </c>
      <c r="H15" s="86">
        <v>2.66</v>
      </c>
      <c r="I15" s="86">
        <v>0.24</v>
      </c>
      <c r="J15" s="86">
        <v>14.76</v>
      </c>
    </row>
    <row r="16" spans="1:10" ht="20" x14ac:dyDescent="0.3">
      <c r="A16" s="150"/>
      <c r="B16" s="30"/>
      <c r="C16" s="30"/>
      <c r="D16" s="7" t="s">
        <v>6</v>
      </c>
      <c r="E16" s="36"/>
      <c r="F16" s="38">
        <f>SUM(F11:F15)</f>
        <v>70</v>
      </c>
      <c r="G16" s="41">
        <f>SUM(G11:G15)</f>
        <v>571.2399999999999</v>
      </c>
      <c r="H16" s="41">
        <f>SUM(H11:H15)</f>
        <v>15.39</v>
      </c>
      <c r="I16" s="41">
        <f>SUM(I11:I15)</f>
        <v>21.36</v>
      </c>
      <c r="J16" s="41">
        <f>SUM(J11:J15)</f>
        <v>79.36</v>
      </c>
    </row>
    <row r="17" spans="1:10" s="22" customFormat="1" ht="23.25" customHeight="1" x14ac:dyDescent="0.3">
      <c r="A17" s="139"/>
      <c r="B17" s="139"/>
      <c r="C17" s="139"/>
      <c r="D17" s="139"/>
      <c r="E17" s="139"/>
      <c r="F17" s="139"/>
      <c r="G17" s="139"/>
      <c r="H17" s="139"/>
      <c r="I17" s="21"/>
      <c r="J17" s="21"/>
    </row>
    <row r="18" spans="1:10" ht="32.15" customHeight="1" x14ac:dyDescent="0.3">
      <c r="A18" s="153"/>
      <c r="B18" s="48"/>
      <c r="C18" s="67"/>
      <c r="D18" s="49"/>
      <c r="E18" s="50"/>
      <c r="F18" s="51"/>
      <c r="G18" s="52"/>
      <c r="H18" s="52"/>
      <c r="I18" s="52"/>
      <c r="J18" s="52"/>
    </row>
    <row r="19" spans="1:10" x14ac:dyDescent="0.3">
      <c r="A19" s="153"/>
      <c r="B19" s="48"/>
      <c r="C19" s="67"/>
      <c r="D19" s="49"/>
      <c r="E19" s="50"/>
      <c r="F19" s="51"/>
      <c r="G19" s="52"/>
      <c r="H19" s="52"/>
      <c r="I19" s="52"/>
      <c r="J19" s="52"/>
    </row>
    <row r="20" spans="1:10" ht="19.5" customHeight="1" x14ac:dyDescent="0.3">
      <c r="A20" s="153"/>
      <c r="B20" s="48"/>
      <c r="C20" s="67"/>
      <c r="D20" s="49"/>
      <c r="E20" s="50"/>
      <c r="F20" s="51"/>
      <c r="G20" s="52"/>
      <c r="H20" s="52"/>
      <c r="I20" s="52"/>
      <c r="J20" s="52"/>
    </row>
    <row r="21" spans="1:10" ht="19.5" customHeight="1" x14ac:dyDescent="0.3">
      <c r="A21" s="153"/>
      <c r="B21" s="48"/>
      <c r="C21" s="67"/>
      <c r="D21" s="49"/>
      <c r="E21" s="50"/>
      <c r="F21" s="51"/>
      <c r="G21" s="52"/>
      <c r="H21" s="52"/>
      <c r="I21" s="52"/>
      <c r="J21" s="52"/>
    </row>
    <row r="22" spans="1:10" ht="19.5" customHeight="1" x14ac:dyDescent="0.3">
      <c r="A22" s="153"/>
      <c r="B22" s="48"/>
      <c r="C22" s="67"/>
      <c r="D22" s="49"/>
      <c r="E22" s="50"/>
      <c r="F22" s="51"/>
      <c r="G22" s="52"/>
      <c r="H22" s="52"/>
      <c r="I22" s="52"/>
      <c r="J22" s="52"/>
    </row>
    <row r="23" spans="1:10" ht="18.649999999999999" customHeight="1" x14ac:dyDescent="0.3">
      <c r="A23" s="153"/>
      <c r="B23" s="48"/>
      <c r="C23" s="68"/>
      <c r="D23" s="69"/>
      <c r="E23" s="55"/>
      <c r="F23" s="70"/>
      <c r="G23" s="71"/>
      <c r="H23" s="71"/>
      <c r="I23" s="71"/>
      <c r="J23" s="71"/>
    </row>
    <row r="24" spans="1:10" ht="20" x14ac:dyDescent="0.3">
      <c r="A24" s="153"/>
      <c r="B24" s="53"/>
      <c r="C24" s="53"/>
      <c r="D24" s="54"/>
      <c r="E24" s="55"/>
      <c r="F24" s="56"/>
      <c r="G24" s="21"/>
      <c r="H24" s="21"/>
      <c r="I24" s="21"/>
      <c r="J24" s="21"/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133" t="s">
        <v>15</v>
      </c>
      <c r="B26" s="57"/>
      <c r="C26" s="57"/>
      <c r="D26" s="8" t="s">
        <v>16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133"/>
      <c r="B27" s="57"/>
      <c r="C27" s="57"/>
      <c r="D27" s="8" t="s">
        <v>17</v>
      </c>
      <c r="E27" s="15" t="s">
        <v>18</v>
      </c>
      <c r="F27" s="18"/>
      <c r="G27" s="18"/>
      <c r="H27" s="9">
        <v>1.76</v>
      </c>
      <c r="I27" s="9">
        <v>4.08</v>
      </c>
      <c r="J27" s="9">
        <v>13.92</v>
      </c>
    </row>
    <row r="28" spans="1:10" ht="45" hidden="1" x14ac:dyDescent="0.3">
      <c r="A28" s="133"/>
      <c r="B28" s="57"/>
      <c r="C28" s="57"/>
      <c r="D28" s="8" t="s">
        <v>19</v>
      </c>
      <c r="E28" s="16" t="s">
        <v>20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133"/>
      <c r="B29" s="57"/>
      <c r="C29" s="57"/>
      <c r="D29" s="8" t="s">
        <v>21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133"/>
      <c r="B30" s="57"/>
      <c r="C30" s="57"/>
      <c r="D30" s="8" t="s">
        <v>22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133"/>
      <c r="B31" s="57"/>
      <c r="C31" s="57"/>
      <c r="D31" s="7" t="s">
        <v>7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133"/>
      <c r="B32" s="57"/>
      <c r="C32" s="57"/>
      <c r="D32" s="7" t="s">
        <v>6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4" customHeight="1" x14ac:dyDescent="0.3">
      <c r="D34" s="26" t="s">
        <v>78</v>
      </c>
    </row>
    <row r="35" spans="4:4" ht="26.15" customHeight="1" x14ac:dyDescent="0.3">
      <c r="D35" s="26" t="s">
        <v>98</v>
      </c>
    </row>
    <row r="36" spans="4:4" ht="26.15" customHeight="1" x14ac:dyDescent="0.3">
      <c r="D36" s="26" t="s">
        <v>35</v>
      </c>
    </row>
  </sheetData>
  <mergeCells count="14">
    <mergeCell ref="G2:J2"/>
    <mergeCell ref="D3:E3"/>
    <mergeCell ref="G1:J1"/>
    <mergeCell ref="G3:J3"/>
    <mergeCell ref="A1:F1"/>
    <mergeCell ref="A2:F2"/>
    <mergeCell ref="A26:A32"/>
    <mergeCell ref="D4:J4"/>
    <mergeCell ref="D5:J5"/>
    <mergeCell ref="A9:J9"/>
    <mergeCell ref="A11:A16"/>
    <mergeCell ref="A17:H17"/>
    <mergeCell ref="A18:A24"/>
    <mergeCell ref="A6:J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4"/>
  <sheetViews>
    <sheetView tabSelected="1" topLeftCell="A19" workbookViewId="0">
      <selection activeCell="M14" sqref="M14"/>
    </sheetView>
  </sheetViews>
  <sheetFormatPr defaultColWidth="8.7265625" defaultRowHeight="14" x14ac:dyDescent="0.3"/>
  <cols>
    <col min="1" max="1" width="5.26953125" style="4" customWidth="1"/>
    <col min="2" max="2" width="1.453125" style="4" hidden="1" customWidth="1"/>
    <col min="3" max="3" width="25.26953125" style="4" customWidth="1"/>
    <col min="4" max="4" width="7.81640625" style="4" customWidth="1"/>
    <col min="5" max="5" width="6.453125" style="4" customWidth="1"/>
    <col min="6" max="6" width="7.26953125" style="4" customWidth="1"/>
    <col min="7" max="7" width="5.1796875" style="94" customWidth="1"/>
    <col min="8" max="8" width="5.54296875" style="4" customWidth="1"/>
    <col min="9" max="9" width="5.81640625" style="4" customWidth="1"/>
    <col min="10" max="10" width="7.26953125" style="4" customWidth="1"/>
    <col min="11" max="11" width="9" style="4" customWidth="1"/>
    <col min="12" max="16384" width="8.7265625" style="4"/>
  </cols>
  <sheetData>
    <row r="1" spans="1:37" ht="13.5" customHeight="1" x14ac:dyDescent="0.3">
      <c r="C1" s="75" t="s">
        <v>8</v>
      </c>
      <c r="D1" s="75"/>
      <c r="E1" s="75"/>
      <c r="F1" s="75"/>
      <c r="G1" s="88"/>
      <c r="H1" s="97" t="s">
        <v>9</v>
      </c>
      <c r="I1" s="97"/>
      <c r="J1" s="97"/>
      <c r="K1" s="97"/>
    </row>
    <row r="2" spans="1:37" ht="13.5" customHeight="1" x14ac:dyDescent="0.3">
      <c r="C2" s="154" t="s">
        <v>108</v>
      </c>
      <c r="D2" s="155"/>
      <c r="E2" s="155"/>
      <c r="F2" s="155"/>
      <c r="G2" s="88"/>
      <c r="H2" s="97" t="s">
        <v>75</v>
      </c>
      <c r="I2" s="97"/>
      <c r="J2" s="97"/>
      <c r="K2" s="97"/>
    </row>
    <row r="3" spans="1:37" ht="14.15" customHeight="1" x14ac:dyDescent="0.35">
      <c r="C3" s="3"/>
      <c r="D3" s="3"/>
      <c r="E3" s="3"/>
      <c r="F3" s="3"/>
      <c r="G3" s="89"/>
      <c r="H3" s="97" t="s">
        <v>10</v>
      </c>
      <c r="I3" s="96"/>
      <c r="J3" s="96"/>
      <c r="K3" s="96"/>
    </row>
    <row r="4" spans="1:37" ht="15" customHeight="1" x14ac:dyDescent="0.3">
      <c r="C4" s="137" t="s">
        <v>76</v>
      </c>
      <c r="D4" s="137"/>
      <c r="E4" s="137"/>
      <c r="F4" s="137"/>
      <c r="G4" s="137"/>
      <c r="H4" s="137"/>
      <c r="I4" s="137"/>
      <c r="J4" s="137"/>
      <c r="K4" s="137"/>
    </row>
    <row r="5" spans="1:37" ht="14.25" customHeight="1" x14ac:dyDescent="0.3">
      <c r="C5" s="137" t="s">
        <v>55</v>
      </c>
      <c r="D5" s="137"/>
      <c r="E5" s="137"/>
      <c r="F5" s="137"/>
      <c r="G5" s="137"/>
      <c r="H5" s="137"/>
      <c r="I5" s="137"/>
      <c r="J5" s="137"/>
      <c r="K5" s="137"/>
    </row>
    <row r="6" spans="1:37" ht="15" customHeight="1" x14ac:dyDescent="0.3">
      <c r="C6" s="172" t="s">
        <v>56</v>
      </c>
      <c r="D6" s="172"/>
      <c r="E6" s="172"/>
      <c r="F6" s="172"/>
      <c r="G6" s="172"/>
      <c r="H6" s="172"/>
      <c r="I6" s="172"/>
      <c r="J6" s="172"/>
      <c r="K6" s="172"/>
    </row>
    <row r="7" spans="1:37" ht="14.25" customHeight="1" x14ac:dyDescent="0.3">
      <c r="A7" s="173" t="s">
        <v>111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</row>
    <row r="8" spans="1:37" ht="10.5" hidden="1" customHeight="1" x14ac:dyDescent="0.3">
      <c r="A8" s="76"/>
      <c r="B8" s="76"/>
      <c r="C8" s="77"/>
      <c r="D8" s="77"/>
      <c r="E8" s="77"/>
      <c r="F8" s="77"/>
      <c r="G8" s="82"/>
      <c r="H8" s="77"/>
      <c r="I8" s="77"/>
      <c r="J8" s="77"/>
      <c r="K8" s="77"/>
    </row>
    <row r="9" spans="1:37" ht="13.5" customHeight="1" x14ac:dyDescent="0.3">
      <c r="A9" s="76"/>
      <c r="B9" s="76"/>
      <c r="C9" s="174" t="s">
        <v>104</v>
      </c>
      <c r="D9" s="174"/>
      <c r="E9" s="174"/>
      <c r="F9" s="174"/>
      <c r="G9" s="174"/>
      <c r="H9" s="174"/>
      <c r="I9" s="174"/>
      <c r="J9" s="174"/>
      <c r="K9" s="174"/>
    </row>
    <row r="10" spans="1:37" ht="39" customHeight="1" x14ac:dyDescent="0.3">
      <c r="C10" s="158" t="s">
        <v>57</v>
      </c>
      <c r="D10" s="159"/>
      <c r="E10" s="99" t="s">
        <v>58</v>
      </c>
      <c r="F10" s="100" t="s">
        <v>48</v>
      </c>
      <c r="G10" s="101" t="s">
        <v>59</v>
      </c>
      <c r="H10" s="78" t="s">
        <v>60</v>
      </c>
      <c r="I10" s="78" t="s">
        <v>61</v>
      </c>
      <c r="J10" s="78" t="s">
        <v>62</v>
      </c>
      <c r="K10" s="78" t="s">
        <v>63</v>
      </c>
      <c r="M10" s="4" t="s">
        <v>79</v>
      </c>
    </row>
    <row r="11" spans="1:37" ht="5.25" customHeight="1" x14ac:dyDescent="0.35">
      <c r="C11" s="160"/>
      <c r="D11" s="161"/>
      <c r="E11" s="102"/>
      <c r="F11" s="103"/>
      <c r="G11" s="92"/>
      <c r="H11" s="104"/>
      <c r="I11" s="104"/>
      <c r="J11" s="104"/>
      <c r="K11" s="104"/>
      <c r="AB11" s="22"/>
      <c r="AC11" s="22"/>
      <c r="AD11" s="22"/>
      <c r="AE11" s="22"/>
      <c r="AF11" s="22"/>
      <c r="AG11" s="22"/>
      <c r="AH11" s="22"/>
      <c r="AI11" s="22"/>
      <c r="AJ11" s="22"/>
      <c r="AK11" s="22"/>
    </row>
    <row r="12" spans="1:37" s="80" customFormat="1" ht="17.25" customHeight="1" x14ac:dyDescent="0.35">
      <c r="A12" s="22"/>
      <c r="B12" s="79"/>
      <c r="C12" s="162" t="s">
        <v>64</v>
      </c>
      <c r="D12" s="161"/>
      <c r="E12" s="105"/>
      <c r="G12" s="90"/>
      <c r="H12" s="81"/>
      <c r="I12" s="81"/>
      <c r="J12" s="81"/>
      <c r="K12" s="81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</row>
    <row r="13" spans="1:37" ht="18" customHeight="1" x14ac:dyDescent="0.3">
      <c r="C13" s="168" t="s">
        <v>106</v>
      </c>
      <c r="D13" s="169"/>
      <c r="E13" s="10">
        <v>80</v>
      </c>
      <c r="F13" s="91">
        <v>34.9</v>
      </c>
      <c r="G13" s="106">
        <v>11.43</v>
      </c>
      <c r="H13" s="78">
        <v>10.69</v>
      </c>
      <c r="I13" s="78">
        <v>33.75</v>
      </c>
      <c r="J13" s="78">
        <v>276.93</v>
      </c>
      <c r="K13" s="78" t="s">
        <v>65</v>
      </c>
    </row>
    <row r="14" spans="1:37" ht="18" customHeight="1" x14ac:dyDescent="0.3">
      <c r="C14" s="168" t="s">
        <v>80</v>
      </c>
      <c r="D14" s="168"/>
      <c r="E14" s="10">
        <v>200</v>
      </c>
      <c r="F14" s="107">
        <v>3.09</v>
      </c>
      <c r="G14" s="106">
        <v>7.0000000000000007E-2</v>
      </c>
      <c r="H14" s="78">
        <v>0.02</v>
      </c>
      <c r="I14" s="78">
        <v>15</v>
      </c>
      <c r="J14" s="78">
        <v>60.46</v>
      </c>
      <c r="K14" s="78" t="s">
        <v>66</v>
      </c>
    </row>
    <row r="15" spans="1:37" ht="13.5" customHeight="1" x14ac:dyDescent="0.3">
      <c r="C15" s="163"/>
      <c r="D15" s="164"/>
      <c r="E15" s="10"/>
      <c r="F15" s="91">
        <f>SUM(F13:F14)</f>
        <v>37.989999999999995</v>
      </c>
      <c r="G15" s="14"/>
      <c r="H15" s="78"/>
      <c r="I15" s="78"/>
      <c r="J15" s="78"/>
      <c r="K15" s="78"/>
    </row>
    <row r="16" spans="1:37" ht="12" customHeight="1" x14ac:dyDescent="0.3">
      <c r="C16" s="175" t="s">
        <v>74</v>
      </c>
      <c r="D16" s="175"/>
      <c r="E16" s="120"/>
      <c r="F16" s="121"/>
      <c r="G16" s="45"/>
      <c r="H16" s="122"/>
      <c r="I16" s="122"/>
      <c r="J16" s="122"/>
      <c r="K16" s="78"/>
    </row>
    <row r="17" spans="1:12" ht="18.5" customHeight="1" x14ac:dyDescent="0.35">
      <c r="A17" s="22"/>
      <c r="B17" s="127"/>
      <c r="C17" s="165" t="s">
        <v>39</v>
      </c>
      <c r="D17" s="166"/>
      <c r="E17" s="33">
        <v>250</v>
      </c>
      <c r="F17" s="46">
        <v>16.39</v>
      </c>
      <c r="G17" s="9">
        <v>5.3</v>
      </c>
      <c r="H17" s="9">
        <v>5.26</v>
      </c>
      <c r="I17" s="9">
        <v>19.899999999999999</v>
      </c>
      <c r="J17" s="9">
        <v>148.13999999999999</v>
      </c>
      <c r="K17" s="108" t="s">
        <v>38</v>
      </c>
      <c r="L17" s="22"/>
    </row>
    <row r="18" spans="1:12" ht="15.5" customHeight="1" x14ac:dyDescent="0.35">
      <c r="A18" s="22"/>
      <c r="B18" s="127"/>
      <c r="C18" s="165" t="s">
        <v>112</v>
      </c>
      <c r="D18" s="170"/>
      <c r="E18" s="33" t="s">
        <v>100</v>
      </c>
      <c r="F18" s="46">
        <v>24.73</v>
      </c>
      <c r="G18" s="9">
        <v>8.51</v>
      </c>
      <c r="H18" s="9">
        <v>8.67</v>
      </c>
      <c r="I18" s="9">
        <v>8.81</v>
      </c>
      <c r="J18" s="9">
        <v>147.31</v>
      </c>
      <c r="K18" s="108" t="s">
        <v>85</v>
      </c>
      <c r="L18" s="22"/>
    </row>
    <row r="19" spans="1:12" ht="16" customHeight="1" x14ac:dyDescent="0.3">
      <c r="A19" s="22"/>
      <c r="B19" s="127"/>
      <c r="C19" s="165" t="s">
        <v>21</v>
      </c>
      <c r="D19" s="165"/>
      <c r="E19" s="32">
        <v>180</v>
      </c>
      <c r="F19" s="42">
        <v>20.74</v>
      </c>
      <c r="G19" s="6">
        <v>3</v>
      </c>
      <c r="H19" s="6">
        <v>8.3000000000000007</v>
      </c>
      <c r="I19" s="6">
        <v>26</v>
      </c>
      <c r="J19" s="6">
        <v>190.7</v>
      </c>
      <c r="K19" s="108" t="s">
        <v>84</v>
      </c>
      <c r="L19" s="22"/>
    </row>
    <row r="20" spans="1:12" ht="18" customHeight="1" x14ac:dyDescent="0.3">
      <c r="A20" s="22"/>
      <c r="B20" s="127"/>
      <c r="C20" s="171" t="s">
        <v>36</v>
      </c>
      <c r="D20" s="171"/>
      <c r="E20" s="33">
        <v>200</v>
      </c>
      <c r="F20" s="43">
        <v>3.09</v>
      </c>
      <c r="G20" s="9">
        <v>7.0000000000000007E-2</v>
      </c>
      <c r="H20" s="9">
        <v>0.02</v>
      </c>
      <c r="I20" s="9">
        <v>15</v>
      </c>
      <c r="J20" s="9">
        <v>60.46</v>
      </c>
      <c r="K20" s="108" t="s">
        <v>66</v>
      </c>
      <c r="L20" s="22"/>
    </row>
    <row r="21" spans="1:12" ht="18" customHeight="1" x14ac:dyDescent="0.3">
      <c r="A21" s="22"/>
      <c r="B21" s="127"/>
      <c r="C21" s="163" t="s">
        <v>34</v>
      </c>
      <c r="D21" s="159"/>
      <c r="E21" s="33">
        <v>30</v>
      </c>
      <c r="F21" s="43">
        <v>3.47</v>
      </c>
      <c r="G21" s="9">
        <v>2.66</v>
      </c>
      <c r="H21" s="9">
        <v>0.24</v>
      </c>
      <c r="I21" s="9">
        <v>14.76</v>
      </c>
      <c r="J21" s="9">
        <v>71.84</v>
      </c>
      <c r="K21" s="108" t="s">
        <v>14</v>
      </c>
      <c r="L21" s="22"/>
    </row>
    <row r="22" spans="1:12" ht="15.75" customHeight="1" x14ac:dyDescent="0.3">
      <c r="A22" s="22"/>
      <c r="B22" s="127"/>
      <c r="C22" s="171" t="s">
        <v>7</v>
      </c>
      <c r="D22" s="171"/>
      <c r="E22" s="33">
        <v>40</v>
      </c>
      <c r="F22" s="129">
        <v>2.34</v>
      </c>
      <c r="G22" s="9">
        <v>2.64</v>
      </c>
      <c r="H22" s="9">
        <v>0.48</v>
      </c>
      <c r="I22" s="9">
        <v>15384</v>
      </c>
      <c r="J22" s="9">
        <v>78.239999999999995</v>
      </c>
      <c r="K22" s="78" t="s">
        <v>14</v>
      </c>
      <c r="L22" s="22"/>
    </row>
    <row r="23" spans="1:12" ht="17" customHeight="1" x14ac:dyDescent="0.3">
      <c r="A23" s="22"/>
      <c r="B23" s="127"/>
      <c r="C23" s="171"/>
      <c r="D23" s="169"/>
      <c r="E23" s="10"/>
      <c r="F23" s="130">
        <f>SUM(F17:F22)</f>
        <v>70.760000000000005</v>
      </c>
      <c r="G23" s="14"/>
      <c r="H23" s="78"/>
      <c r="I23" s="78"/>
      <c r="J23" s="78"/>
      <c r="K23" s="78"/>
      <c r="L23" s="22"/>
    </row>
    <row r="24" spans="1:12" ht="3.75" customHeight="1" x14ac:dyDescent="0.3">
      <c r="C24" s="183"/>
      <c r="D24" s="184"/>
      <c r="E24" s="123"/>
      <c r="F24" s="124"/>
      <c r="G24" s="125"/>
      <c r="H24" s="126"/>
      <c r="I24" s="126"/>
      <c r="J24" s="126"/>
      <c r="K24" s="111"/>
    </row>
    <row r="25" spans="1:12" ht="15.75" customHeight="1" x14ac:dyDescent="0.3">
      <c r="C25" s="171" t="s">
        <v>67</v>
      </c>
      <c r="D25" s="169"/>
      <c r="E25" s="10">
        <v>102</v>
      </c>
      <c r="F25" s="91">
        <v>42.9</v>
      </c>
      <c r="G25" s="47">
        <v>3.98</v>
      </c>
      <c r="H25" s="78">
        <v>11.76</v>
      </c>
      <c r="I25" s="78">
        <v>7.08</v>
      </c>
      <c r="J25" s="78">
        <v>150.08000000000001</v>
      </c>
      <c r="K25" s="78" t="s">
        <v>52</v>
      </c>
    </row>
    <row r="26" spans="1:12" ht="27" customHeight="1" x14ac:dyDescent="0.3">
      <c r="C26" s="171" t="s">
        <v>68</v>
      </c>
      <c r="D26" s="169"/>
      <c r="E26" s="10">
        <v>102</v>
      </c>
      <c r="F26" s="91">
        <v>39.799999999999997</v>
      </c>
      <c r="G26" s="106">
        <v>0.81</v>
      </c>
      <c r="H26" s="78">
        <v>10.119999999999999</v>
      </c>
      <c r="I26" s="78">
        <v>2.11</v>
      </c>
      <c r="J26" s="78">
        <v>102.76</v>
      </c>
      <c r="K26" s="78" t="s">
        <v>69</v>
      </c>
    </row>
    <row r="27" spans="1:12" ht="4.5" customHeight="1" x14ac:dyDescent="0.3">
      <c r="C27" s="103"/>
      <c r="D27" s="103"/>
      <c r="E27" s="112"/>
      <c r="F27" s="113"/>
      <c r="G27" s="102"/>
      <c r="H27" s="114"/>
      <c r="I27" s="114"/>
      <c r="J27" s="114"/>
      <c r="K27" s="115"/>
    </row>
    <row r="28" spans="1:12" ht="18.649999999999999" customHeight="1" x14ac:dyDescent="0.3">
      <c r="C28" s="156" t="s">
        <v>70</v>
      </c>
      <c r="D28" s="157"/>
      <c r="E28" s="32">
        <v>100</v>
      </c>
      <c r="F28" s="118">
        <v>52.3</v>
      </c>
      <c r="G28" s="119">
        <v>13.46</v>
      </c>
      <c r="H28" s="78">
        <v>13.29</v>
      </c>
      <c r="I28" s="78">
        <v>29.49</v>
      </c>
      <c r="J28" s="78">
        <v>291.41000000000003</v>
      </c>
      <c r="K28" s="78" t="s">
        <v>52</v>
      </c>
    </row>
    <row r="29" spans="1:12" ht="16.5" customHeight="1" x14ac:dyDescent="0.3">
      <c r="C29" s="167" t="s">
        <v>71</v>
      </c>
      <c r="D29" s="181"/>
      <c r="E29" s="32">
        <v>71</v>
      </c>
      <c r="F29" s="118">
        <v>28.2</v>
      </c>
      <c r="G29" s="119">
        <v>9.4600000000000009</v>
      </c>
      <c r="H29" s="78">
        <v>4.4800000000000004</v>
      </c>
      <c r="I29" s="78">
        <v>27.62</v>
      </c>
      <c r="J29" s="78">
        <v>188.64</v>
      </c>
      <c r="K29" s="78" t="s">
        <v>81</v>
      </c>
    </row>
    <row r="30" spans="1:12" ht="16.5" customHeight="1" x14ac:dyDescent="0.3">
      <c r="C30" s="168" t="s">
        <v>102</v>
      </c>
      <c r="D30" s="169"/>
      <c r="E30" s="10">
        <v>75</v>
      </c>
      <c r="F30" s="91">
        <v>41.1</v>
      </c>
      <c r="G30" s="119">
        <v>6.23</v>
      </c>
      <c r="H30" s="78">
        <v>9.75</v>
      </c>
      <c r="I30" s="78">
        <v>34.729999999999997</v>
      </c>
      <c r="J30" s="78">
        <v>251.55</v>
      </c>
      <c r="K30" s="78" t="s">
        <v>65</v>
      </c>
    </row>
    <row r="31" spans="1:12" ht="16.5" customHeight="1" x14ac:dyDescent="0.3">
      <c r="C31" s="168" t="s">
        <v>106</v>
      </c>
      <c r="D31" s="169"/>
      <c r="E31" s="10">
        <v>80</v>
      </c>
      <c r="F31" s="91">
        <v>34.9</v>
      </c>
      <c r="G31" s="106">
        <v>11.43</v>
      </c>
      <c r="H31" s="78">
        <v>10.69</v>
      </c>
      <c r="I31" s="78">
        <v>33.75</v>
      </c>
      <c r="J31" s="78">
        <v>276.93</v>
      </c>
      <c r="K31" s="78" t="s">
        <v>65</v>
      </c>
    </row>
    <row r="32" spans="1:12" ht="19.5" customHeight="1" x14ac:dyDescent="0.3">
      <c r="C32" s="156" t="s">
        <v>73</v>
      </c>
      <c r="D32" s="182"/>
      <c r="E32" s="32">
        <v>100</v>
      </c>
      <c r="F32" s="118">
        <v>33.6</v>
      </c>
      <c r="G32" s="119">
        <v>7.08</v>
      </c>
      <c r="H32" s="78">
        <v>64.400000000000006</v>
      </c>
      <c r="I32" s="78">
        <v>55.74</v>
      </c>
      <c r="J32" s="78">
        <v>370</v>
      </c>
      <c r="K32" s="78" t="s">
        <v>82</v>
      </c>
    </row>
    <row r="33" spans="3:11" ht="3" customHeight="1" x14ac:dyDescent="0.3">
      <c r="C33" s="178"/>
      <c r="D33" s="179"/>
      <c r="E33" s="109"/>
      <c r="F33" s="110"/>
      <c r="G33" s="116"/>
      <c r="H33" s="117"/>
      <c r="I33" s="117"/>
      <c r="J33" s="117"/>
      <c r="K33" s="117"/>
    </row>
    <row r="34" spans="3:11" ht="16" customHeight="1" x14ac:dyDescent="0.3">
      <c r="C34" s="180" t="s">
        <v>34</v>
      </c>
      <c r="D34" s="164"/>
      <c r="E34" s="32">
        <v>20</v>
      </c>
      <c r="F34" s="118">
        <v>2.31</v>
      </c>
      <c r="G34" s="106">
        <v>1.77</v>
      </c>
      <c r="H34" s="78">
        <v>0.16</v>
      </c>
      <c r="I34" s="78">
        <v>9.84</v>
      </c>
      <c r="J34" s="78">
        <v>47.88</v>
      </c>
      <c r="K34" s="78" t="s">
        <v>65</v>
      </c>
    </row>
    <row r="35" spans="3:11" ht="3" customHeight="1" x14ac:dyDescent="0.3">
      <c r="C35" s="187"/>
      <c r="D35" s="188"/>
      <c r="E35" s="109"/>
      <c r="F35" s="110"/>
      <c r="G35" s="189"/>
      <c r="H35" s="190"/>
      <c r="I35" s="190"/>
      <c r="J35" s="190"/>
      <c r="K35" s="190"/>
    </row>
    <row r="36" spans="3:11" ht="20.149999999999999" customHeight="1" x14ac:dyDescent="0.3">
      <c r="C36" s="83" t="s">
        <v>83</v>
      </c>
      <c r="D36" s="84"/>
      <c r="E36" s="98"/>
      <c r="F36" s="98"/>
      <c r="G36" s="93"/>
      <c r="H36" s="85"/>
      <c r="I36" s="85"/>
      <c r="J36" s="85"/>
      <c r="K36" s="85"/>
    </row>
    <row r="37" spans="3:11" ht="17.149999999999999" customHeight="1" x14ac:dyDescent="0.3">
      <c r="C37" s="176" t="s">
        <v>99</v>
      </c>
      <c r="D37" s="177"/>
      <c r="E37" s="177"/>
      <c r="F37" s="177"/>
      <c r="G37" s="177"/>
      <c r="H37" s="85"/>
      <c r="I37" s="85"/>
      <c r="J37" s="85"/>
      <c r="K37" s="85"/>
    </row>
    <row r="38" spans="3:11" ht="16.5" customHeight="1" x14ac:dyDescent="0.3">
      <c r="C38" s="83"/>
      <c r="D38" s="83"/>
    </row>
    <row r="39" spans="3:11" ht="16" customHeight="1" x14ac:dyDescent="0.3"/>
    <row r="40" spans="3:11" ht="16" customHeight="1" x14ac:dyDescent="0.3"/>
    <row r="41" spans="3:11" ht="16" customHeight="1" x14ac:dyDescent="0.3"/>
    <row r="42" spans="3:11" ht="16" customHeight="1" x14ac:dyDescent="0.3"/>
    <row r="43" spans="3:11" ht="16" customHeight="1" x14ac:dyDescent="0.3"/>
    <row r="44" spans="3:11" ht="16" customHeight="1" x14ac:dyDescent="0.3"/>
    <row r="45" spans="3:11" ht="19" customHeight="1" x14ac:dyDescent="0.3"/>
    <row r="46" spans="3:11" ht="22.5" customHeight="1" x14ac:dyDescent="0.3"/>
    <row r="47" spans="3:11" ht="17.5" customHeight="1" x14ac:dyDescent="0.3"/>
    <row r="48" spans="3:11" ht="16" customHeight="1" x14ac:dyDescent="0.3"/>
    <row r="49" ht="16" customHeight="1" x14ac:dyDescent="0.3"/>
    <row r="50" ht="16.5" customHeight="1" x14ac:dyDescent="0.3"/>
    <row r="51" ht="18.649999999999999" customHeight="1" x14ac:dyDescent="0.3"/>
    <row r="52" ht="17.5" customHeight="1" x14ac:dyDescent="0.3"/>
    <row r="53" ht="22.5" customHeight="1" x14ac:dyDescent="0.3"/>
    <row r="54" ht="16.5" customHeight="1" x14ac:dyDescent="0.3"/>
    <row r="55" ht="16.5" customHeight="1" x14ac:dyDescent="0.3"/>
    <row r="56" ht="13.5" customHeight="1" x14ac:dyDescent="0.3"/>
    <row r="58" ht="14.5" customHeight="1" x14ac:dyDescent="0.3"/>
    <row r="59" ht="14.5" customHeight="1" x14ac:dyDescent="0.3"/>
    <row r="61" ht="21.65" customHeight="1" x14ac:dyDescent="0.3"/>
    <row r="62" ht="19.5" customHeight="1" x14ac:dyDescent="0.3"/>
    <row r="63" ht="20.5" customHeight="1" x14ac:dyDescent="0.3"/>
    <row r="64" ht="20.5" customHeight="1" x14ac:dyDescent="0.3"/>
  </sheetData>
  <mergeCells count="31">
    <mergeCell ref="C37:G37"/>
    <mergeCell ref="C33:D33"/>
    <mergeCell ref="C23:D23"/>
    <mergeCell ref="C34:D34"/>
    <mergeCell ref="C29:D29"/>
    <mergeCell ref="C25:D25"/>
    <mergeCell ref="C32:D32"/>
    <mergeCell ref="C24:D24"/>
    <mergeCell ref="C30:D30"/>
    <mergeCell ref="C31:D31"/>
    <mergeCell ref="C4:K4"/>
    <mergeCell ref="C26:D26"/>
    <mergeCell ref="C5:K5"/>
    <mergeCell ref="C6:K6"/>
    <mergeCell ref="A7:K7"/>
    <mergeCell ref="C9:K9"/>
    <mergeCell ref="C16:D16"/>
    <mergeCell ref="C21:D21"/>
    <mergeCell ref="C2:F2"/>
    <mergeCell ref="C28:D28"/>
    <mergeCell ref="C10:D10"/>
    <mergeCell ref="C11:D11"/>
    <mergeCell ref="C12:D12"/>
    <mergeCell ref="C15:D15"/>
    <mergeCell ref="C13:D13"/>
    <mergeCell ref="C14:D14"/>
    <mergeCell ref="C17:D17"/>
    <mergeCell ref="C18:D18"/>
    <mergeCell ref="C19:D19"/>
    <mergeCell ref="C22:D22"/>
    <mergeCell ref="C20:D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19,02</vt:lpstr>
      <vt:lpstr>льгот</vt:lpstr>
      <vt:lpstr>соц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2025-02-18T09:25:53Z</dcterms:modified>
</cp:coreProperties>
</file>