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88" activeTab="3"/>
  </bookViews>
  <sheets>
    <sheet name="10,01" sheetId="1" r:id="rId1"/>
    <sheet name="льгот" sheetId="2" r:id="rId2"/>
    <sheet name="соц" sheetId="3" r:id="rId3"/>
    <sheet name="Лист1" sheetId="4" r:id="rId4"/>
  </sheets>
  <calcPr calcId="162913"/>
</workbook>
</file>

<file path=xl/calcChain.xml><?xml version="1.0" encoding="utf-8"?>
<calcChain xmlns="http://schemas.openxmlformats.org/spreadsheetml/2006/main">
  <c r="J16" i="3" l="1"/>
  <c r="F23" i="4" l="1"/>
  <c r="F15" i="4"/>
  <c r="J16" i="2" l="1"/>
  <c r="J15" i="1" l="1"/>
  <c r="J32" i="3" l="1"/>
  <c r="I32" i="3"/>
  <c r="H32" i="3"/>
  <c r="F32" i="3"/>
  <c r="I16" i="3"/>
  <c r="H16" i="3"/>
  <c r="G16" i="3"/>
  <c r="F16" i="3"/>
  <c r="J32" i="2"/>
  <c r="I32" i="2"/>
  <c r="H32" i="2"/>
  <c r="F32" i="2"/>
  <c r="J24" i="2"/>
  <c r="I24" i="2"/>
  <c r="H24" i="2"/>
  <c r="G24" i="2"/>
  <c r="F24" i="2"/>
  <c r="I16" i="2"/>
  <c r="H16" i="2"/>
  <c r="G16" i="2"/>
  <c r="F16" i="2"/>
  <c r="I15" i="1" l="1"/>
  <c r="H15" i="1"/>
  <c r="G15" i="1"/>
  <c r="F15" i="1" l="1"/>
  <c r="G22" i="1" l="1"/>
  <c r="J22" i="1" l="1"/>
  <c r="I22" i="1"/>
  <c r="H22" i="1"/>
  <c r="F22" i="1" l="1"/>
  <c r="J30" i="1" l="1"/>
  <c r="I30" i="1"/>
  <c r="H30" i="1"/>
  <c r="F30" i="1"/>
</calcChain>
</file>

<file path=xl/sharedStrings.xml><?xml version="1.0" encoding="utf-8"?>
<sst xmlns="http://schemas.openxmlformats.org/spreadsheetml/2006/main" count="240" uniqueCount="108">
  <si>
    <t>М Е Н Ю</t>
  </si>
  <si>
    <t>Выход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</si>
  <si>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</si>
  <si>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</si>
  <si>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</si>
  <si>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</si>
  <si>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</si>
  <si>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</si>
  <si>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</si>
  <si>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</si>
  <si>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</si>
  <si>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</si>
  <si>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</si>
  <si>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</si>
  <si>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</si>
  <si>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</si>
  <si>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</si>
  <si>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</si>
  <si>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</si>
  <si>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</si>
  <si>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</si>
  <si>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</si>
  <si>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</si>
  <si>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</si>
  <si>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</si>
  <si>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</si>
  <si>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</si>
  <si>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</si>
  <si>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</si>
  <si>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</si>
  <si>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</si>
  <si>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</si>
  <si>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</si>
  <si>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</si>
  <si>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питание/начальное образование  2 смена</t>
  </si>
  <si>
    <t>302/2004</t>
  </si>
  <si>
    <t>цена</t>
  </si>
  <si>
    <t>209/2015</t>
  </si>
  <si>
    <t>Горячее питание /начальное образование  1 смена</t>
  </si>
  <si>
    <t>110/2004</t>
  </si>
  <si>
    <t>668/1983</t>
  </si>
  <si>
    <t>Горячее питание/льготная категория/</t>
  </si>
  <si>
    <t>685/2004</t>
  </si>
  <si>
    <t>Чай с сахаром</t>
  </si>
  <si>
    <t xml:space="preserve">Горячее питание </t>
  </si>
  <si>
    <t>Горячее питание /льготная категория 5-11 классы/</t>
  </si>
  <si>
    <t>516/2004</t>
  </si>
  <si>
    <t>Какао с молоком</t>
  </si>
  <si>
    <t>693/2004</t>
  </si>
  <si>
    <t>338/2015</t>
  </si>
  <si>
    <t>Каша вязкая пшенная молочная</t>
  </si>
  <si>
    <t>Макаронные изделия отварные</t>
  </si>
  <si>
    <t>ттк/2024</t>
  </si>
  <si>
    <t xml:space="preserve">Ответственный по питанию  _______________ </t>
  </si>
  <si>
    <t>Ответственный по питанию  _______________</t>
  </si>
  <si>
    <t xml:space="preserve">М Е Н Ю (платное) </t>
  </si>
  <si>
    <t xml:space="preserve">            ДОПОЛНИТЕЛЬНОЕ  ПИТАНИЕ</t>
  </si>
  <si>
    <t>наименование блюда</t>
  </si>
  <si>
    <t>вес блюда</t>
  </si>
  <si>
    <t>белки</t>
  </si>
  <si>
    <t>жиры</t>
  </si>
  <si>
    <t>углеводы</t>
  </si>
  <si>
    <t>энергетическая ценность</t>
  </si>
  <si>
    <t>№ рецептуры</t>
  </si>
  <si>
    <t>ПОЛДНИК</t>
  </si>
  <si>
    <t>ттк</t>
  </si>
  <si>
    <t>Пицца Школьная</t>
  </si>
  <si>
    <t>Расстегаи с куриным филе</t>
  </si>
  <si>
    <t>Салат "Крабовый"</t>
  </si>
  <si>
    <t>Салат из огурцов, помидор с маслом</t>
  </si>
  <si>
    <t>ттк/2023</t>
  </si>
  <si>
    <t>ттк/2022</t>
  </si>
  <si>
    <t>О Б Е Д</t>
  </si>
  <si>
    <t>70-71/2015</t>
  </si>
  <si>
    <t>ООО «Комбинат студенческого питания»</t>
  </si>
  <si>
    <t xml:space="preserve">Директор  ООО  «КСП»                        </t>
  </si>
  <si>
    <t xml:space="preserve">Директор  ООО «КСП»                        </t>
  </si>
  <si>
    <t xml:space="preserve">Директор ООО «КСП»                        </t>
  </si>
  <si>
    <t>806/2004</t>
  </si>
  <si>
    <t xml:space="preserve"> Чай с сахаром</t>
  </si>
  <si>
    <t>ттк/2021</t>
  </si>
  <si>
    <t>Крендель сахарный</t>
  </si>
  <si>
    <t xml:space="preserve"> </t>
  </si>
  <si>
    <t>Зав. производством  ____________Джаббарова Л.М.</t>
  </si>
  <si>
    <t>Зав. производством                _______________Джаббарова Л.М.</t>
  </si>
  <si>
    <t>Зав. производством _____________Джаббарова Л.М.</t>
  </si>
  <si>
    <t xml:space="preserve">  </t>
  </si>
  <si>
    <t>Салат "Сочный"</t>
  </si>
  <si>
    <t>Яйца вареные</t>
  </si>
  <si>
    <t>Борщ с капустой и картофелеми (со сметаной)</t>
  </si>
  <si>
    <t>Напиток чайный "Глинтвейн"</t>
  </si>
  <si>
    <t>Борщ с капустой и картофелем (со сметаной)</t>
  </si>
  <si>
    <r>
      <t>Тефтели мясные в соусе</t>
    </r>
    <r>
      <rPr>
        <b/>
        <sz val="9"/>
        <color rgb="FF000000"/>
        <rFont val="Times New Roman"/>
        <family val="1"/>
        <charset val="204"/>
      </rPr>
      <t xml:space="preserve">(50/50)  </t>
    </r>
    <r>
      <rPr>
        <b/>
        <sz val="11"/>
        <color rgb="FF000000"/>
        <rFont val="Times New Roman"/>
        <family val="1"/>
        <charset val="204"/>
      </rPr>
      <t xml:space="preserve">                       </t>
    </r>
    <r>
      <rPr>
        <b/>
        <sz val="8"/>
        <color rgb="FF000000"/>
        <rFont val="Times New Roman"/>
        <family val="1"/>
        <charset val="204"/>
      </rPr>
      <t>(соус красный основной №842/1983г)</t>
    </r>
  </si>
  <si>
    <t>Фрукты св.(яблоко)</t>
  </si>
  <si>
    <t>Кекс творожный</t>
  </si>
  <si>
    <t>Овощи натур. св. в нарезке (огурец)</t>
  </si>
  <si>
    <t>Бухгалтер              ______________ Куцобина С.Н.</t>
  </si>
  <si>
    <r>
      <t>Тефтели мясные в соусе</t>
    </r>
    <r>
      <rPr>
        <b/>
        <sz val="9"/>
        <color rgb="FF000000"/>
        <rFont val="Times New Roman"/>
        <family val="1"/>
        <charset val="204"/>
      </rPr>
      <t>(60/30)</t>
    </r>
    <r>
      <rPr>
        <b/>
        <sz val="11"/>
        <color rgb="FF000000"/>
        <rFont val="Times New Roman"/>
        <family val="1"/>
        <charset val="204"/>
      </rPr>
      <t xml:space="preserve">                           </t>
    </r>
    <r>
      <rPr>
        <b/>
        <sz val="8"/>
        <color rgb="FF000000"/>
        <rFont val="Times New Roman"/>
        <family val="1"/>
        <charset val="204"/>
      </rPr>
      <t>(соус красный основной №842/1983г)</t>
    </r>
  </si>
  <si>
    <t>на 10 января 2025 года</t>
  </si>
  <si>
    <t>Бухгалтер                ______________  Куцобина С.Н.</t>
  </si>
  <si>
    <t>Ватрушка по-смоленски</t>
  </si>
  <si>
    <t>Бухгалтер                             _____________ Куцобина С.Н.</t>
  </si>
  <si>
    <t>Бухгалтер              ____________Куцобина С.Н.</t>
  </si>
  <si>
    <t>для столовой школы № 15 на 10 января  2025 года</t>
  </si>
  <si>
    <t xml:space="preserve">Директор МБОУ «СШ № 15»                                                     </t>
  </si>
  <si>
    <t>для столовой школы № 15 на 10 января 2025 года</t>
  </si>
  <si>
    <t xml:space="preserve">          для столовой школы № 15      </t>
  </si>
  <si>
    <t>Зав. производством   _____________Джаббарова Л.М.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</si>
</sst>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4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2" fontId="17" fillId="4" borderId="7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17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justify" wrapText="1"/>
    </xf>
    <xf numFmtId="0" fontId="13" fillId="0" borderId="1" xfId="0" applyFont="1" applyBorder="1" applyAlignment="1">
      <alignment horizontal="center" vertical="justify" wrapText="1"/>
    </xf>
    <xf numFmtId="2" fontId="2" fillId="0" borderId="1" xfId="0" applyNumberFormat="1" applyFont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4" borderId="0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9" fillId="3" borderId="2" xfId="0" applyFont="1" applyFill="1" applyBorder="1"/>
    <xf numFmtId="0" fontId="9" fillId="3" borderId="11" xfId="0" applyFont="1" applyFill="1" applyBorder="1"/>
    <xf numFmtId="0" fontId="13" fillId="3" borderId="11" xfId="0" applyFont="1" applyFill="1" applyBorder="1"/>
    <xf numFmtId="0" fontId="9" fillId="3" borderId="12" xfId="0" applyFont="1" applyFill="1" applyBorder="1"/>
    <xf numFmtId="0" fontId="23" fillId="3" borderId="11" xfId="0" applyFont="1" applyFill="1" applyBorder="1" applyAlignment="1">
      <alignment horizontal="left" vertical="center" wrapText="1"/>
    </xf>
    <xf numFmtId="0" fontId="9" fillId="0" borderId="11" xfId="0" applyFont="1" applyBorder="1"/>
    <xf numFmtId="0" fontId="8" fillId="0" borderId="2" xfId="0" applyFont="1" applyBorder="1" applyAlignment="1">
      <alignment horizontal="center"/>
    </xf>
    <xf numFmtId="0" fontId="24" fillId="4" borderId="12" xfId="0" applyFont="1" applyFill="1" applyBorder="1" applyAlignment="1">
      <alignment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4" fillId="4" borderId="1" xfId="0" applyFont="1" applyFill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26" fillId="0" borderId="12" xfId="0" applyNumberFormat="1" applyFont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 wrapText="1"/>
    </xf>
    <xf numFmtId="0" fontId="14" fillId="4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4" borderId="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2" fontId="27" fillId="4" borderId="10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/>
    <xf numFmtId="2" fontId="15" fillId="4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14" fillId="4" borderId="0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8" fillId="4" borderId="2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 wrapText="1"/>
    </xf>
    <xf numFmtId="0" fontId="13" fillId="0" borderId="0" xfId="0" applyFont="1" applyBorder="1"/>
    <xf numFmtId="0" fontId="13" fillId="4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/>
    <xf numFmtId="0" fontId="13" fillId="3" borderId="1" xfId="0" applyFont="1" applyFill="1" applyBorder="1" applyAlignment="1">
      <alignment horizontal="center" vertical="center" wrapText="1"/>
    </xf>
    <xf numFmtId="0" fontId="10" fillId="3" borderId="11" xfId="0" applyFont="1" applyFill="1" applyBorder="1"/>
    <xf numFmtId="0" fontId="10" fillId="3" borderId="12" xfId="0" applyFont="1" applyFill="1" applyBorder="1"/>
    <xf numFmtId="0" fontId="28" fillId="3" borderId="11" xfId="0" applyFont="1" applyFill="1" applyBorder="1" applyAlignment="1">
      <alignment horizontal="left" vertical="center" wrapText="1"/>
    </xf>
    <xf numFmtId="0" fontId="0" fillId="3" borderId="12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left" vertical="center" wrapText="1"/>
    </xf>
    <xf numFmtId="2" fontId="7" fillId="4" borderId="1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0" fillId="0" borderId="5" xfId="0" applyBorder="1" applyAlignment="1"/>
    <xf numFmtId="0" fontId="0" fillId="0" borderId="4" xfId="0" applyBorder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 applyAlignment="1">
      <alignment horizontal="center" vertical="top" wrapText="1"/>
    </xf>
    <xf numFmtId="0" fontId="8" fillId="0" borderId="0" xfId="0" applyFont="1" applyBorder="1" applyAlignment="1">
      <alignment horizontal="center" vertical="justify" wrapText="1"/>
    </xf>
    <xf numFmtId="0" fontId="2" fillId="4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12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6" fillId="4" borderId="2" xfId="0" applyFont="1" applyFill="1" applyBorder="1" applyAlignment="1">
      <alignment vertical="center" wrapText="1"/>
    </xf>
    <xf numFmtId="0" fontId="16" fillId="4" borderId="1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0" fillId="0" borderId="12" xfId="0" applyBorder="1" applyAlignment="1">
      <alignment wrapText="1"/>
    </xf>
    <xf numFmtId="0" fontId="7" fillId="4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0" fillId="3" borderId="12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B16" workbookViewId="0">
      <selection activeCell="D32" sqref="D32"/>
    </sheetView>
  </sheetViews>
  <sheetFormatPr defaultColWidth="8.6640625" defaultRowHeight="13.8" x14ac:dyDescent="0.25"/>
  <cols>
    <col min="1" max="1" width="10.44140625" style="4" customWidth="1"/>
    <col min="2" max="3" width="9.109375" style="4" customWidth="1"/>
    <col min="4" max="4" width="23.109375" style="4" customWidth="1"/>
    <col min="5" max="5" width="7" style="4" customWidth="1"/>
    <col min="6" max="6" width="8.6640625" style="4" customWidth="1"/>
    <col min="7" max="7" width="10.6640625" style="4" customWidth="1"/>
    <col min="8" max="8" width="6.6640625" style="4" customWidth="1"/>
    <col min="9" max="9" width="5.88671875" style="4" customWidth="1"/>
    <col min="10" max="10" width="7.6640625" style="4" customWidth="1"/>
    <col min="11" max="16384" width="8.6640625" style="4"/>
  </cols>
  <sheetData>
    <row r="1" spans="1:10" ht="13.5" customHeight="1" x14ac:dyDescent="0.3">
      <c r="D1" s="144" t="s">
        <v>7</v>
      </c>
      <c r="E1" s="144"/>
      <c r="F1" s="144"/>
      <c r="G1" s="156" t="s">
        <v>8</v>
      </c>
      <c r="H1" s="157"/>
      <c r="I1" s="157"/>
      <c r="J1" s="157"/>
    </row>
    <row r="2" spans="1:10" ht="13.5" customHeight="1" x14ac:dyDescent="0.3">
      <c r="D2" s="144" t="s">
        <v>104</v>
      </c>
      <c r="E2" s="144"/>
      <c r="F2" s="144"/>
      <c r="G2" s="154" t="s">
        <v>77</v>
      </c>
      <c r="H2" s="155"/>
      <c r="I2" s="155"/>
      <c r="J2" s="155"/>
    </row>
    <row r="3" spans="1:10" ht="14.1" customHeight="1" x14ac:dyDescent="0.3">
      <c r="D3" s="144"/>
      <c r="E3" s="144"/>
      <c r="F3" s="3"/>
      <c r="G3" s="156" t="s">
        <v>9</v>
      </c>
      <c r="H3" s="158"/>
      <c r="I3" s="158"/>
      <c r="J3" s="158"/>
    </row>
    <row r="4" spans="1:10" ht="15.6" customHeight="1" x14ac:dyDescent="0.25">
      <c r="D4" s="143" t="s">
        <v>74</v>
      </c>
      <c r="E4" s="143"/>
      <c r="F4" s="143"/>
      <c r="G4" s="143"/>
      <c r="H4" s="143"/>
      <c r="I4" s="143"/>
      <c r="J4" s="143"/>
    </row>
    <row r="5" spans="1:10" ht="18.600000000000001" customHeight="1" x14ac:dyDescent="0.25">
      <c r="D5" s="143" t="s">
        <v>0</v>
      </c>
      <c r="E5" s="143"/>
      <c r="F5" s="143"/>
      <c r="G5" s="143"/>
      <c r="H5" s="143"/>
      <c r="I5" s="143"/>
      <c r="J5" s="143"/>
    </row>
    <row r="6" spans="1:10" ht="17.399999999999999" x14ac:dyDescent="0.25">
      <c r="D6" s="145" t="s">
        <v>103</v>
      </c>
      <c r="E6" s="145"/>
      <c r="F6" s="145"/>
      <c r="G6" s="145"/>
      <c r="H6" s="145"/>
      <c r="I6" s="145"/>
      <c r="J6" s="145"/>
    </row>
    <row r="8" spans="1:10" ht="23.25" customHeight="1" x14ac:dyDescent="0.3">
      <c r="D8" s="1"/>
      <c r="I8" s="25" t="s">
        <v>24</v>
      </c>
      <c r="J8" s="26">
        <v>2</v>
      </c>
    </row>
    <row r="9" spans="1:10" ht="17.399999999999999" x14ac:dyDescent="0.25">
      <c r="A9" s="149" t="s">
        <v>38</v>
      </c>
      <c r="B9" s="149"/>
      <c r="C9" s="149"/>
      <c r="D9" s="149"/>
      <c r="E9" s="149"/>
      <c r="F9" s="149"/>
      <c r="G9" s="149"/>
      <c r="H9" s="149"/>
      <c r="I9" s="150"/>
      <c r="J9" s="150"/>
    </row>
    <row r="10" spans="1:10" ht="37.5" customHeight="1" x14ac:dyDescent="0.25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33</v>
      </c>
      <c r="H10" s="6" t="s">
        <v>2</v>
      </c>
      <c r="I10" s="6" t="s">
        <v>3</v>
      </c>
      <c r="J10" s="6" t="s">
        <v>4</v>
      </c>
    </row>
    <row r="11" spans="1:10" ht="24.9" customHeight="1" x14ac:dyDescent="0.25">
      <c r="A11" s="151" t="s">
        <v>22</v>
      </c>
      <c r="B11" s="40"/>
      <c r="C11" s="44" t="s">
        <v>37</v>
      </c>
      <c r="D11" s="43" t="s">
        <v>88</v>
      </c>
      <c r="E11" s="10">
        <v>48</v>
      </c>
      <c r="F11" s="75">
        <v>19.100000000000001</v>
      </c>
      <c r="G11" s="6">
        <v>62.84</v>
      </c>
      <c r="H11" s="6">
        <v>5.08</v>
      </c>
      <c r="I11" s="6">
        <v>4.5999999999999996</v>
      </c>
      <c r="J11" s="6">
        <v>0.28000000000000003</v>
      </c>
    </row>
    <row r="12" spans="1:10" ht="31.5" customHeight="1" x14ac:dyDescent="0.25">
      <c r="A12" s="152"/>
      <c r="B12" s="28" t="s">
        <v>26</v>
      </c>
      <c r="C12" s="44" t="s">
        <v>35</v>
      </c>
      <c r="D12" s="34" t="s">
        <v>50</v>
      </c>
      <c r="E12" s="29">
        <v>240</v>
      </c>
      <c r="F12" s="39">
        <v>37.58</v>
      </c>
      <c r="G12" s="6">
        <v>297.39999999999998</v>
      </c>
      <c r="H12" s="6">
        <v>8.5</v>
      </c>
      <c r="I12" s="6">
        <v>11</v>
      </c>
      <c r="J12" s="6">
        <v>41.1</v>
      </c>
    </row>
    <row r="13" spans="1:10" ht="19.5" customHeight="1" x14ac:dyDescent="0.25">
      <c r="A13" s="152"/>
      <c r="B13" s="28" t="s">
        <v>28</v>
      </c>
      <c r="C13" s="44" t="s">
        <v>48</v>
      </c>
      <c r="D13" s="34" t="s">
        <v>47</v>
      </c>
      <c r="E13" s="29">
        <v>200</v>
      </c>
      <c r="F13" s="39">
        <v>21.39</v>
      </c>
      <c r="G13" s="6">
        <v>108.5</v>
      </c>
      <c r="H13" s="6">
        <v>3.9</v>
      </c>
      <c r="I13" s="6">
        <v>2.5</v>
      </c>
      <c r="J13" s="6">
        <v>17.600000000000001</v>
      </c>
    </row>
    <row r="14" spans="1:10" ht="17.399999999999999" customHeight="1" thickBot="1" x14ac:dyDescent="0.3">
      <c r="A14" s="152"/>
      <c r="B14" s="28" t="s">
        <v>29</v>
      </c>
      <c r="C14" s="44" t="s">
        <v>13</v>
      </c>
      <c r="D14" s="34" t="s">
        <v>23</v>
      </c>
      <c r="E14" s="29">
        <v>20</v>
      </c>
      <c r="F14" s="51">
        <v>2.31</v>
      </c>
      <c r="G14" s="52">
        <v>47.88</v>
      </c>
      <c r="H14" s="52">
        <v>1.77</v>
      </c>
      <c r="I14" s="52">
        <v>0.16</v>
      </c>
      <c r="J14" s="52">
        <v>9.84</v>
      </c>
    </row>
    <row r="15" spans="1:10" ht="20.399999999999999" x14ac:dyDescent="0.25">
      <c r="A15" s="153"/>
      <c r="B15" s="27"/>
      <c r="C15" s="27"/>
      <c r="D15" s="7" t="s">
        <v>5</v>
      </c>
      <c r="E15" s="33"/>
      <c r="F15" s="35">
        <f>SUM(F11:F14)</f>
        <v>80.38</v>
      </c>
      <c r="G15" s="38">
        <f>SUM(G11:G14)</f>
        <v>516.62</v>
      </c>
      <c r="H15" s="38">
        <f>SUM(H11:H14)</f>
        <v>19.25</v>
      </c>
      <c r="I15" s="38">
        <f>SUM(I11:I14)</f>
        <v>18.260000000000002</v>
      </c>
      <c r="J15" s="38">
        <f>SUM(J11:J14)</f>
        <v>68.820000000000007</v>
      </c>
    </row>
    <row r="16" spans="1:10" s="22" customFormat="1" ht="23.25" customHeight="1" x14ac:dyDescent="0.25">
      <c r="A16" s="148" t="s">
        <v>34</v>
      </c>
      <c r="B16" s="148"/>
      <c r="C16" s="148"/>
      <c r="D16" s="148"/>
      <c r="E16" s="148"/>
      <c r="F16" s="148"/>
      <c r="G16" s="148"/>
      <c r="H16" s="148"/>
      <c r="I16" s="21"/>
      <c r="J16" s="21"/>
    </row>
    <row r="17" spans="1:10" ht="31.5" customHeight="1" x14ac:dyDescent="0.25">
      <c r="A17" s="146" t="s">
        <v>27</v>
      </c>
      <c r="B17" s="28" t="s">
        <v>30</v>
      </c>
      <c r="C17" s="48" t="s">
        <v>39</v>
      </c>
      <c r="D17" s="53" t="s">
        <v>89</v>
      </c>
      <c r="E17" s="30">
        <v>255</v>
      </c>
      <c r="F17" s="41">
        <v>19.66</v>
      </c>
      <c r="G17" s="9">
        <v>151.6</v>
      </c>
      <c r="H17" s="9">
        <v>4.9000000000000004</v>
      </c>
      <c r="I17" s="9">
        <v>4.93</v>
      </c>
      <c r="J17" s="9">
        <v>19.600000000000001</v>
      </c>
    </row>
    <row r="18" spans="1:10" ht="54" customHeight="1" x14ac:dyDescent="0.25">
      <c r="A18" s="146"/>
      <c r="B18" s="28" t="s">
        <v>31</v>
      </c>
      <c r="C18" s="49" t="s">
        <v>40</v>
      </c>
      <c r="D18" s="36" t="s">
        <v>97</v>
      </c>
      <c r="E18" s="31">
        <v>90</v>
      </c>
      <c r="F18" s="41">
        <v>27.13</v>
      </c>
      <c r="G18" s="9">
        <v>261.61</v>
      </c>
      <c r="H18" s="9">
        <v>13.2</v>
      </c>
      <c r="I18" s="9">
        <v>15.45</v>
      </c>
      <c r="J18" s="9">
        <v>17.440000000000001</v>
      </c>
    </row>
    <row r="19" spans="1:10" ht="31.5" customHeight="1" x14ac:dyDescent="0.25">
      <c r="A19" s="146"/>
      <c r="B19" s="28" t="s">
        <v>32</v>
      </c>
      <c r="C19" s="49" t="s">
        <v>46</v>
      </c>
      <c r="D19" s="36" t="s">
        <v>51</v>
      </c>
      <c r="E19" s="31">
        <v>150</v>
      </c>
      <c r="F19" s="41">
        <v>13.71</v>
      </c>
      <c r="G19" s="9">
        <v>223.4</v>
      </c>
      <c r="H19" s="9">
        <v>6.9</v>
      </c>
      <c r="I19" s="9">
        <v>7</v>
      </c>
      <c r="J19" s="9">
        <v>33.200000000000003</v>
      </c>
    </row>
    <row r="20" spans="1:10" ht="28.5" customHeight="1" x14ac:dyDescent="0.25">
      <c r="A20" s="146"/>
      <c r="B20" s="28" t="s">
        <v>28</v>
      </c>
      <c r="C20" s="49" t="s">
        <v>52</v>
      </c>
      <c r="D20" s="53" t="s">
        <v>90</v>
      </c>
      <c r="E20" s="31">
        <v>200</v>
      </c>
      <c r="F20" s="41">
        <v>2.71</v>
      </c>
      <c r="G20" s="9">
        <v>89.98</v>
      </c>
      <c r="H20" s="9">
        <v>0.1</v>
      </c>
      <c r="I20" s="9">
        <v>0.02</v>
      </c>
      <c r="J20" s="9">
        <v>22.35</v>
      </c>
    </row>
    <row r="21" spans="1:10" ht="18.600000000000001" customHeight="1" x14ac:dyDescent="0.25">
      <c r="A21" s="146"/>
      <c r="B21" s="28" t="s">
        <v>29</v>
      </c>
      <c r="C21" s="50" t="s">
        <v>13</v>
      </c>
      <c r="D21" s="34" t="s">
        <v>6</v>
      </c>
      <c r="E21" s="32">
        <v>20</v>
      </c>
      <c r="F21" s="46">
        <v>1.17</v>
      </c>
      <c r="G21" s="47">
        <v>39.119999999999997</v>
      </c>
      <c r="H21" s="47">
        <v>1.32</v>
      </c>
      <c r="I21" s="47">
        <v>0.24</v>
      </c>
      <c r="J21" s="47">
        <v>7.92</v>
      </c>
    </row>
    <row r="22" spans="1:10" ht="20.399999999999999" x14ac:dyDescent="0.25">
      <c r="A22" s="147"/>
      <c r="B22" s="27"/>
      <c r="C22" s="27"/>
      <c r="D22" s="7" t="s">
        <v>5</v>
      </c>
      <c r="E22" s="32"/>
      <c r="F22" s="35">
        <f>SUM(F17:F21)</f>
        <v>64.38</v>
      </c>
      <c r="G22" s="37">
        <f>SUM(G17:G21)</f>
        <v>765.71</v>
      </c>
      <c r="H22" s="37">
        <f>SUM(H17:H21)</f>
        <v>26.42</v>
      </c>
      <c r="I22" s="37">
        <f>SUM(I17:I21)</f>
        <v>27.639999999999997</v>
      </c>
      <c r="J22" s="37">
        <f>SUM(J17:J21)</f>
        <v>100.51</v>
      </c>
    </row>
    <row r="23" spans="1:10" ht="10.5" customHeight="1" x14ac:dyDescent="0.25">
      <c r="D23" s="12"/>
      <c r="E23" s="12"/>
      <c r="F23" s="12"/>
      <c r="G23" s="12"/>
      <c r="H23" s="13"/>
      <c r="I23" s="13"/>
      <c r="J23" s="13"/>
    </row>
    <row r="24" spans="1:10" ht="30" hidden="1" customHeight="1" x14ac:dyDescent="0.25">
      <c r="A24" s="142" t="s">
        <v>14</v>
      </c>
      <c r="B24" s="24"/>
      <c r="C24" s="42"/>
      <c r="D24" s="8" t="s">
        <v>15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4" hidden="1" customHeight="1" x14ac:dyDescent="0.25">
      <c r="A25" s="142"/>
      <c r="B25" s="24"/>
      <c r="C25" s="42"/>
      <c r="D25" s="8" t="s">
        <v>16</v>
      </c>
      <c r="E25" s="15" t="s">
        <v>17</v>
      </c>
      <c r="F25" s="18"/>
      <c r="G25" s="18"/>
      <c r="H25" s="9">
        <v>1.76</v>
      </c>
      <c r="I25" s="9">
        <v>4.08</v>
      </c>
      <c r="J25" s="9">
        <v>13.92</v>
      </c>
    </row>
    <row r="26" spans="1:10" ht="46.8" hidden="1" x14ac:dyDescent="0.25">
      <c r="A26" s="142"/>
      <c r="B26" s="24"/>
      <c r="C26" s="42"/>
      <c r="D26" s="8" t="s">
        <v>18</v>
      </c>
      <c r="E26" s="16" t="s">
        <v>19</v>
      </c>
      <c r="F26" s="18"/>
      <c r="G26" s="18"/>
      <c r="H26" s="9">
        <v>11.78</v>
      </c>
      <c r="I26" s="9">
        <v>9.11</v>
      </c>
      <c r="J26" s="9">
        <v>14.9</v>
      </c>
    </row>
    <row r="27" spans="1:10" ht="17.399999999999999" hidden="1" x14ac:dyDescent="0.25">
      <c r="A27" s="142"/>
      <c r="B27" s="24"/>
      <c r="C27" s="42"/>
      <c r="D27" s="8" t="s">
        <v>20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25">
      <c r="A28" s="142"/>
      <c r="B28" s="24"/>
      <c r="C28" s="42"/>
      <c r="D28" s="8" t="s">
        <v>21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7.399999999999999" hidden="1" x14ac:dyDescent="0.25">
      <c r="A29" s="142"/>
      <c r="B29" s="24"/>
      <c r="C29" s="42"/>
      <c r="D29" s="7" t="s">
        <v>6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.399999999999999" hidden="1" x14ac:dyDescent="0.25">
      <c r="A30" s="142"/>
      <c r="B30" s="24"/>
      <c r="C30" s="42"/>
      <c r="D30" s="7" t="s">
        <v>5</v>
      </c>
      <c r="E30" s="11"/>
      <c r="F30" s="20">
        <f>SUM(F24:F29)</f>
        <v>0</v>
      </c>
      <c r="G30" s="20"/>
      <c r="H30" s="10">
        <f t="shared" ref="H30" si="0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ht="15.6" x14ac:dyDescent="0.25">
      <c r="D31" s="2"/>
    </row>
    <row r="32" spans="1:10" ht="24" customHeight="1" x14ac:dyDescent="0.25">
      <c r="D32" s="23" t="s">
        <v>107</v>
      </c>
    </row>
    <row r="33" spans="4:10" ht="26.1" customHeight="1" x14ac:dyDescent="0.25">
      <c r="D33" s="23" t="s">
        <v>96</v>
      </c>
      <c r="J33" s="4" t="s">
        <v>82</v>
      </c>
    </row>
    <row r="34" spans="4:10" ht="26.1" customHeight="1" x14ac:dyDescent="0.25">
      <c r="D34" s="23" t="s">
        <v>53</v>
      </c>
    </row>
  </sheetData>
  <mergeCells count="14">
    <mergeCell ref="A24:A30"/>
    <mergeCell ref="D4:J4"/>
    <mergeCell ref="D1:F1"/>
    <mergeCell ref="D2:F2"/>
    <mergeCell ref="D5:J5"/>
    <mergeCell ref="D6:J6"/>
    <mergeCell ref="D3:E3"/>
    <mergeCell ref="A17:A22"/>
    <mergeCell ref="A16:H16"/>
    <mergeCell ref="A9:J9"/>
    <mergeCell ref="A11:A15"/>
    <mergeCell ref="G2:J2"/>
    <mergeCell ref="G1:J1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6" workbookViewId="0">
      <selection activeCell="C2" sqref="C2:F2"/>
    </sheetView>
  </sheetViews>
  <sheetFormatPr defaultColWidth="8.6640625" defaultRowHeight="13.8" x14ac:dyDescent="0.25"/>
  <cols>
    <col min="1" max="1" width="9.6640625" style="4" customWidth="1"/>
    <col min="2" max="2" width="8.44140625" style="4" customWidth="1"/>
    <col min="3" max="3" width="8.109375" style="4" customWidth="1"/>
    <col min="4" max="4" width="21.109375" style="4" customWidth="1"/>
    <col min="5" max="5" width="7.109375" style="4" customWidth="1"/>
    <col min="6" max="6" width="7.6640625" style="4" customWidth="1"/>
    <col min="7" max="7" width="6.5546875" style="4" customWidth="1"/>
    <col min="8" max="8" width="5.33203125" style="4" customWidth="1"/>
    <col min="9" max="9" width="5" style="4" customWidth="1"/>
    <col min="10" max="10" width="5.6640625" style="4" customWidth="1"/>
    <col min="11" max="16384" width="8.6640625" style="4"/>
  </cols>
  <sheetData>
    <row r="1" spans="1:10" ht="13.5" customHeight="1" x14ac:dyDescent="0.3">
      <c r="C1" s="144" t="s">
        <v>7</v>
      </c>
      <c r="D1" s="161"/>
      <c r="E1" s="161"/>
      <c r="F1" s="161"/>
      <c r="G1" s="156" t="s">
        <v>8</v>
      </c>
      <c r="H1" s="157"/>
      <c r="I1" s="157"/>
      <c r="J1" s="157"/>
    </row>
    <row r="2" spans="1:10" ht="13.5" customHeight="1" x14ac:dyDescent="0.3">
      <c r="C2" s="144" t="s">
        <v>104</v>
      </c>
      <c r="D2" s="161"/>
      <c r="E2" s="161"/>
      <c r="F2" s="161"/>
      <c r="G2" s="159" t="s">
        <v>76</v>
      </c>
      <c r="H2" s="160"/>
      <c r="I2" s="160"/>
      <c r="J2" s="160"/>
    </row>
    <row r="3" spans="1:10" ht="14.1" customHeight="1" x14ac:dyDescent="0.3">
      <c r="D3" s="144"/>
      <c r="E3" s="144"/>
      <c r="F3" s="3"/>
      <c r="G3" s="156" t="s">
        <v>9</v>
      </c>
      <c r="H3" s="158"/>
      <c r="I3" s="158"/>
      <c r="J3" s="158"/>
    </row>
    <row r="4" spans="1:10" ht="15.6" customHeight="1" x14ac:dyDescent="0.3">
      <c r="B4" s="143" t="s">
        <v>74</v>
      </c>
      <c r="C4" s="158"/>
      <c r="D4" s="158"/>
      <c r="E4" s="158"/>
      <c r="F4" s="158"/>
      <c r="G4" s="158"/>
      <c r="H4" s="158"/>
      <c r="I4" s="158"/>
      <c r="J4" s="158"/>
    </row>
    <row r="5" spans="1:10" ht="18.600000000000001" customHeight="1" x14ac:dyDescent="0.3">
      <c r="B5" s="162" t="s">
        <v>0</v>
      </c>
      <c r="C5" s="158"/>
      <c r="D5" s="158"/>
      <c r="E5" s="158"/>
      <c r="F5" s="158"/>
      <c r="G5" s="158"/>
      <c r="H5" s="158"/>
      <c r="I5" s="158"/>
      <c r="J5" s="158"/>
    </row>
    <row r="6" spans="1:10" ht="14.4" x14ac:dyDescent="0.3">
      <c r="B6" s="143" t="s">
        <v>105</v>
      </c>
      <c r="C6" s="158"/>
      <c r="D6" s="158"/>
      <c r="E6" s="158"/>
      <c r="F6" s="158"/>
      <c r="G6" s="158"/>
      <c r="H6" s="158"/>
      <c r="I6" s="158"/>
      <c r="J6" s="158"/>
    </row>
    <row r="8" spans="1:10" ht="23.25" customHeight="1" x14ac:dyDescent="0.3">
      <c r="D8" s="55"/>
      <c r="I8" s="25" t="s">
        <v>24</v>
      </c>
      <c r="J8" s="26">
        <v>2</v>
      </c>
    </row>
    <row r="9" spans="1:10" ht="17.399999999999999" x14ac:dyDescent="0.25">
      <c r="A9" s="149" t="s">
        <v>45</v>
      </c>
      <c r="B9" s="149"/>
      <c r="C9" s="149"/>
      <c r="D9" s="149"/>
      <c r="E9" s="149"/>
      <c r="F9" s="149"/>
      <c r="G9" s="149"/>
      <c r="H9" s="149"/>
      <c r="I9" s="150"/>
      <c r="J9" s="150"/>
    </row>
    <row r="10" spans="1:10" ht="37.5" customHeight="1" x14ac:dyDescent="0.25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33</v>
      </c>
      <c r="H10" s="6" t="s">
        <v>2</v>
      </c>
      <c r="I10" s="6" t="s">
        <v>3</v>
      </c>
      <c r="J10" s="6" t="s">
        <v>4</v>
      </c>
    </row>
    <row r="11" spans="1:10" ht="18.899999999999999" customHeight="1" x14ac:dyDescent="0.25">
      <c r="A11" s="146"/>
      <c r="B11" s="40"/>
      <c r="C11" s="44" t="s">
        <v>37</v>
      </c>
      <c r="D11" s="43" t="s">
        <v>88</v>
      </c>
      <c r="E11" s="10">
        <v>48</v>
      </c>
      <c r="F11" s="45">
        <v>19.100000000000001</v>
      </c>
      <c r="G11" s="6">
        <v>62.84</v>
      </c>
      <c r="H11" s="6">
        <v>5.08</v>
      </c>
      <c r="I11" s="6">
        <v>4.5999999999999996</v>
      </c>
      <c r="J11" s="6">
        <v>0.28000000000000003</v>
      </c>
    </row>
    <row r="12" spans="1:10" ht="30.75" customHeight="1" x14ac:dyDescent="0.25">
      <c r="A12" s="152"/>
      <c r="B12" s="74" t="s">
        <v>26</v>
      </c>
      <c r="C12" s="44" t="s">
        <v>35</v>
      </c>
      <c r="D12" s="34" t="s">
        <v>50</v>
      </c>
      <c r="E12" s="29">
        <v>250</v>
      </c>
      <c r="F12" s="39">
        <v>22.08</v>
      </c>
      <c r="G12" s="6">
        <v>325.60000000000002</v>
      </c>
      <c r="H12" s="6">
        <v>8.9</v>
      </c>
      <c r="I12" s="6">
        <v>13.2</v>
      </c>
      <c r="J12" s="6">
        <v>42.8</v>
      </c>
    </row>
    <row r="13" spans="1:10" ht="19.5" customHeight="1" x14ac:dyDescent="0.25">
      <c r="A13" s="152"/>
      <c r="B13" s="28" t="s">
        <v>28</v>
      </c>
      <c r="C13" s="44" t="s">
        <v>42</v>
      </c>
      <c r="D13" s="34" t="s">
        <v>43</v>
      </c>
      <c r="E13" s="29">
        <v>200</v>
      </c>
      <c r="F13" s="39">
        <v>3.03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25">
      <c r="A14" s="152"/>
      <c r="B14" s="28" t="s">
        <v>29</v>
      </c>
      <c r="C14" s="44" t="s">
        <v>13</v>
      </c>
      <c r="D14" s="34" t="s">
        <v>6</v>
      </c>
      <c r="E14" s="29">
        <v>20</v>
      </c>
      <c r="F14" s="76">
        <v>1.17</v>
      </c>
      <c r="G14" s="77">
        <v>39.119999999999997</v>
      </c>
      <c r="H14" s="77">
        <v>1.32</v>
      </c>
      <c r="I14" s="77">
        <v>0.24</v>
      </c>
      <c r="J14" s="77">
        <v>7.92</v>
      </c>
    </row>
    <row r="15" spans="1:10" ht="17.399999999999999" customHeight="1" thickBot="1" x14ac:dyDescent="0.3">
      <c r="A15" s="152"/>
      <c r="B15" s="28" t="s">
        <v>29</v>
      </c>
      <c r="C15" s="44" t="s">
        <v>13</v>
      </c>
      <c r="D15" s="34" t="s">
        <v>23</v>
      </c>
      <c r="E15" s="29">
        <v>40</v>
      </c>
      <c r="F15" s="51">
        <v>4.62</v>
      </c>
      <c r="G15" s="52">
        <v>95.75</v>
      </c>
      <c r="H15" s="52">
        <v>3.54</v>
      </c>
      <c r="I15" s="52">
        <v>0.32</v>
      </c>
      <c r="J15" s="52">
        <v>19.68</v>
      </c>
    </row>
    <row r="16" spans="1:10" ht="17.399999999999999" x14ac:dyDescent="0.25">
      <c r="A16" s="153"/>
      <c r="B16" s="27"/>
      <c r="C16" s="27"/>
      <c r="D16" s="7" t="s">
        <v>5</v>
      </c>
      <c r="E16" s="33"/>
      <c r="F16" s="71">
        <f>SUM(F11:F15)</f>
        <v>50</v>
      </c>
      <c r="G16" s="38">
        <f>SUM(G11:G15)</f>
        <v>583.77</v>
      </c>
      <c r="H16" s="38">
        <f>SUM(H11:H15)</f>
        <v>18.91</v>
      </c>
      <c r="I16" s="38">
        <f>SUM(I11:I15)</f>
        <v>18.379999999999995</v>
      </c>
      <c r="J16" s="38">
        <f>SUM(J11:J15)</f>
        <v>85.68</v>
      </c>
    </row>
    <row r="17" spans="1:10" s="22" customFormat="1" ht="23.25" customHeight="1" x14ac:dyDescent="0.25">
      <c r="A17" s="148" t="s">
        <v>41</v>
      </c>
      <c r="B17" s="148"/>
      <c r="C17" s="148"/>
      <c r="D17" s="148"/>
      <c r="E17" s="148"/>
      <c r="F17" s="148"/>
      <c r="G17" s="148"/>
      <c r="H17" s="148"/>
      <c r="I17" s="21"/>
      <c r="J17" s="21"/>
    </row>
    <row r="18" spans="1:10" ht="40.5" customHeight="1" x14ac:dyDescent="0.25">
      <c r="A18" s="146" t="s">
        <v>27</v>
      </c>
      <c r="B18" s="28" t="s">
        <v>30</v>
      </c>
      <c r="C18" s="48" t="s">
        <v>39</v>
      </c>
      <c r="D18" s="53" t="s">
        <v>91</v>
      </c>
      <c r="E18" s="30">
        <v>255</v>
      </c>
      <c r="F18" s="41">
        <v>19.66</v>
      </c>
      <c r="G18" s="9">
        <v>151.6</v>
      </c>
      <c r="H18" s="9">
        <v>4.9000000000000004</v>
      </c>
      <c r="I18" s="9">
        <v>4.93</v>
      </c>
      <c r="J18" s="9">
        <v>19.600000000000001</v>
      </c>
    </row>
    <row r="19" spans="1:10" ht="53.25" customHeight="1" x14ac:dyDescent="0.25">
      <c r="A19" s="146"/>
      <c r="B19" s="28" t="s">
        <v>31</v>
      </c>
      <c r="C19" s="49" t="s">
        <v>40</v>
      </c>
      <c r="D19" s="36" t="s">
        <v>92</v>
      </c>
      <c r="E19" s="31">
        <v>100</v>
      </c>
      <c r="F19" s="41">
        <v>24.05</v>
      </c>
      <c r="G19" s="9">
        <v>265.94</v>
      </c>
      <c r="H19" s="9">
        <v>13.28</v>
      </c>
      <c r="I19" s="9">
        <v>15.62</v>
      </c>
      <c r="J19" s="9">
        <v>18.059999999999999</v>
      </c>
    </row>
    <row r="20" spans="1:10" ht="34.5" customHeight="1" x14ac:dyDescent="0.25">
      <c r="A20" s="146"/>
      <c r="B20" s="28" t="s">
        <v>32</v>
      </c>
      <c r="C20" s="49" t="s">
        <v>46</v>
      </c>
      <c r="D20" s="36" t="s">
        <v>51</v>
      </c>
      <c r="E20" s="31">
        <v>180</v>
      </c>
      <c r="F20" s="41">
        <v>16.440000000000001</v>
      </c>
      <c r="G20" s="9">
        <v>233.8</v>
      </c>
      <c r="H20" s="9">
        <v>7.38</v>
      </c>
      <c r="I20" s="9">
        <v>7.2</v>
      </c>
      <c r="J20" s="9">
        <v>34.880000000000003</v>
      </c>
    </row>
    <row r="21" spans="1:10" ht="26.4" customHeight="1" x14ac:dyDescent="0.25">
      <c r="A21" s="146"/>
      <c r="B21" s="28" t="s">
        <v>28</v>
      </c>
      <c r="C21" s="49" t="s">
        <v>52</v>
      </c>
      <c r="D21" s="53" t="s">
        <v>90</v>
      </c>
      <c r="E21" s="31">
        <v>200</v>
      </c>
      <c r="F21" s="41">
        <v>2.71</v>
      </c>
      <c r="G21" s="9">
        <v>89.98</v>
      </c>
      <c r="H21" s="9">
        <v>0.1</v>
      </c>
      <c r="I21" s="9">
        <v>0.02</v>
      </c>
      <c r="J21" s="9">
        <v>22.35</v>
      </c>
    </row>
    <row r="22" spans="1:10" ht="19.5" customHeight="1" x14ac:dyDescent="0.25">
      <c r="A22" s="146"/>
      <c r="B22" s="28" t="s">
        <v>29</v>
      </c>
      <c r="C22" s="50" t="s">
        <v>13</v>
      </c>
      <c r="D22" s="34" t="s">
        <v>6</v>
      </c>
      <c r="E22" s="32">
        <v>40</v>
      </c>
      <c r="F22" s="41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600000000000001" customHeight="1" x14ac:dyDescent="0.25">
      <c r="A23" s="146"/>
      <c r="B23" s="28" t="s">
        <v>29</v>
      </c>
      <c r="C23" s="50" t="s">
        <v>13</v>
      </c>
      <c r="D23" s="34" t="s">
        <v>23</v>
      </c>
      <c r="E23" s="32">
        <v>30</v>
      </c>
      <c r="F23" s="46">
        <v>3.47</v>
      </c>
      <c r="G23" s="47">
        <v>71.84</v>
      </c>
      <c r="H23" s="47">
        <v>2.66</v>
      </c>
      <c r="I23" s="47">
        <v>0.24</v>
      </c>
      <c r="J23" s="47">
        <v>14.76</v>
      </c>
    </row>
    <row r="24" spans="1:10" ht="17.399999999999999" x14ac:dyDescent="0.25">
      <c r="A24" s="147"/>
      <c r="B24" s="27"/>
      <c r="C24" s="27"/>
      <c r="D24" s="7" t="s">
        <v>5</v>
      </c>
      <c r="E24" s="32"/>
      <c r="F24" s="71">
        <f>SUM(F18:F23)</f>
        <v>68.67</v>
      </c>
      <c r="G24" s="37">
        <f>SUM(G18:G23)</f>
        <v>891.4</v>
      </c>
      <c r="H24" s="37">
        <f>SUM(H18:H23)</f>
        <v>30.96</v>
      </c>
      <c r="I24" s="37">
        <f>SUM(I18:I23)</f>
        <v>28.489999999999995</v>
      </c>
      <c r="J24" s="37">
        <f>SUM(J18:J23)</f>
        <v>125.49</v>
      </c>
    </row>
    <row r="25" spans="1:10" ht="10.5" customHeight="1" x14ac:dyDescent="0.25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25">
      <c r="A26" s="142" t="s">
        <v>14</v>
      </c>
      <c r="B26" s="54"/>
      <c r="C26" s="54"/>
      <c r="D26" s="8" t="s">
        <v>15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4" hidden="1" customHeight="1" x14ac:dyDescent="0.25">
      <c r="A27" s="142"/>
      <c r="B27" s="54"/>
      <c r="C27" s="54"/>
      <c r="D27" s="8" t="s">
        <v>16</v>
      </c>
      <c r="E27" s="15" t="s">
        <v>17</v>
      </c>
      <c r="F27" s="18"/>
      <c r="G27" s="18"/>
      <c r="H27" s="9">
        <v>1.76</v>
      </c>
      <c r="I27" s="9">
        <v>4.08</v>
      </c>
      <c r="J27" s="9">
        <v>13.92</v>
      </c>
    </row>
    <row r="28" spans="1:10" ht="46.8" hidden="1" x14ac:dyDescent="0.25">
      <c r="A28" s="142"/>
      <c r="B28" s="54"/>
      <c r="C28" s="54"/>
      <c r="D28" s="8" t="s">
        <v>18</v>
      </c>
      <c r="E28" s="16" t="s">
        <v>19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399999999999999" hidden="1" x14ac:dyDescent="0.25">
      <c r="A29" s="142"/>
      <c r="B29" s="54"/>
      <c r="C29" s="54"/>
      <c r="D29" s="8" t="s">
        <v>20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25">
      <c r="A30" s="142"/>
      <c r="B30" s="54"/>
      <c r="C30" s="54"/>
      <c r="D30" s="8" t="s">
        <v>21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399999999999999" hidden="1" x14ac:dyDescent="0.25">
      <c r="A31" s="142"/>
      <c r="B31" s="54"/>
      <c r="C31" s="54"/>
      <c r="D31" s="7" t="s">
        <v>6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.399999999999999" hidden="1" x14ac:dyDescent="0.25">
      <c r="A32" s="142"/>
      <c r="B32" s="54"/>
      <c r="C32" s="54"/>
      <c r="D32" s="7" t="s">
        <v>5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6" x14ac:dyDescent="0.25">
      <c r="D33" s="2"/>
    </row>
    <row r="34" spans="4:4" ht="24" customHeight="1" x14ac:dyDescent="0.25">
      <c r="D34" s="23" t="s">
        <v>83</v>
      </c>
    </row>
    <row r="35" spans="4:4" ht="26.1" customHeight="1" x14ac:dyDescent="0.25">
      <c r="D35" s="23" t="s">
        <v>99</v>
      </c>
    </row>
    <row r="36" spans="4:4" ht="26.1" customHeight="1" x14ac:dyDescent="0.25">
      <c r="D36" s="23" t="s">
        <v>53</v>
      </c>
    </row>
  </sheetData>
  <mergeCells count="14">
    <mergeCell ref="B4:J4"/>
    <mergeCell ref="A18:A24"/>
    <mergeCell ref="A26:A32"/>
    <mergeCell ref="A9:J9"/>
    <mergeCell ref="A11:A16"/>
    <mergeCell ref="A17:H17"/>
    <mergeCell ref="B6:J6"/>
    <mergeCell ref="B5:J5"/>
    <mergeCell ref="G2:J2"/>
    <mergeCell ref="D3:E3"/>
    <mergeCell ref="C1:F1"/>
    <mergeCell ref="C2:F2"/>
    <mergeCell ref="G1:J1"/>
    <mergeCell ref="G3:J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P14" sqref="P14"/>
    </sheetView>
  </sheetViews>
  <sheetFormatPr defaultColWidth="8.6640625" defaultRowHeight="13.8" x14ac:dyDescent="0.25"/>
  <cols>
    <col min="1" max="1" width="9.5546875" style="4" customWidth="1"/>
    <col min="2" max="2" width="8.44140625" style="4" customWidth="1"/>
    <col min="3" max="3" width="7.5546875" style="4" customWidth="1"/>
    <col min="4" max="4" width="19.6640625" style="4" customWidth="1"/>
    <col min="5" max="5" width="7.88671875" style="4" customWidth="1"/>
    <col min="6" max="6" width="8.6640625" style="4" customWidth="1"/>
    <col min="7" max="7" width="6.88671875" style="4" customWidth="1"/>
    <col min="8" max="8" width="5.88671875" style="4" customWidth="1"/>
    <col min="9" max="9" width="5.44140625" style="4" customWidth="1"/>
    <col min="10" max="10" width="7.44140625" style="4" customWidth="1"/>
    <col min="11" max="16384" width="8.6640625" style="4"/>
  </cols>
  <sheetData>
    <row r="1" spans="1:10" ht="13.5" customHeight="1" x14ac:dyDescent="0.3">
      <c r="C1" s="144" t="s">
        <v>7</v>
      </c>
      <c r="D1" s="161"/>
      <c r="E1" s="161"/>
      <c r="F1" s="161"/>
      <c r="G1" s="156" t="s">
        <v>8</v>
      </c>
      <c r="H1" s="157"/>
      <c r="I1" s="157"/>
      <c r="J1" s="157"/>
    </row>
    <row r="2" spans="1:10" ht="13.5" customHeight="1" x14ac:dyDescent="0.3">
      <c r="C2" s="144" t="s">
        <v>104</v>
      </c>
      <c r="D2" s="161"/>
      <c r="E2" s="161"/>
      <c r="F2" s="161"/>
      <c r="G2" s="159" t="s">
        <v>75</v>
      </c>
      <c r="H2" s="160"/>
      <c r="I2" s="160"/>
      <c r="J2" s="160"/>
    </row>
    <row r="3" spans="1:10" ht="14.1" customHeight="1" x14ac:dyDescent="0.3">
      <c r="D3" s="144"/>
      <c r="E3" s="144"/>
      <c r="F3" s="3"/>
      <c r="G3" s="156" t="s">
        <v>9</v>
      </c>
      <c r="H3" s="158"/>
      <c r="I3" s="158"/>
      <c r="J3" s="158"/>
    </row>
    <row r="4" spans="1:10" ht="15.6" customHeight="1" x14ac:dyDescent="0.3">
      <c r="C4" s="143" t="s">
        <v>74</v>
      </c>
      <c r="D4" s="158"/>
      <c r="E4" s="158"/>
      <c r="F4" s="158"/>
      <c r="G4" s="158"/>
      <c r="H4" s="158"/>
      <c r="I4" s="158"/>
      <c r="J4" s="158"/>
    </row>
    <row r="5" spans="1:10" ht="18.600000000000001" customHeight="1" x14ac:dyDescent="0.3">
      <c r="C5" s="143" t="s">
        <v>0</v>
      </c>
      <c r="D5" s="158"/>
      <c r="E5" s="158"/>
      <c r="F5" s="158"/>
      <c r="G5" s="158"/>
      <c r="H5" s="158"/>
      <c r="I5" s="158"/>
      <c r="J5" s="158"/>
    </row>
    <row r="6" spans="1:10" ht="14.4" x14ac:dyDescent="0.3">
      <c r="B6" s="143" t="s">
        <v>103</v>
      </c>
      <c r="C6" s="158"/>
      <c r="D6" s="158"/>
      <c r="E6" s="158"/>
      <c r="F6" s="158"/>
      <c r="G6" s="158"/>
      <c r="H6" s="158"/>
      <c r="I6" s="158"/>
      <c r="J6" s="158"/>
    </row>
    <row r="8" spans="1:10" ht="23.25" customHeight="1" x14ac:dyDescent="0.3">
      <c r="D8" s="55"/>
      <c r="I8" s="25" t="s">
        <v>24</v>
      </c>
      <c r="J8" s="26">
        <v>2</v>
      </c>
    </row>
    <row r="9" spans="1:10" ht="17.399999999999999" x14ac:dyDescent="0.25">
      <c r="A9" s="149" t="s">
        <v>44</v>
      </c>
      <c r="B9" s="149"/>
      <c r="C9" s="149"/>
      <c r="D9" s="149"/>
      <c r="E9" s="149"/>
      <c r="F9" s="149"/>
      <c r="G9" s="149"/>
      <c r="H9" s="149"/>
      <c r="I9" s="150"/>
      <c r="J9" s="150"/>
    </row>
    <row r="10" spans="1:10" ht="37.5" customHeight="1" x14ac:dyDescent="0.25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33</v>
      </c>
      <c r="H10" s="6" t="s">
        <v>2</v>
      </c>
      <c r="I10" s="6" t="s">
        <v>3</v>
      </c>
      <c r="J10" s="6" t="s">
        <v>4</v>
      </c>
    </row>
    <row r="11" spans="1:10" ht="33" customHeight="1" x14ac:dyDescent="0.25">
      <c r="A11" s="151" t="s">
        <v>22</v>
      </c>
      <c r="B11" s="72"/>
      <c r="C11" s="44" t="s">
        <v>49</v>
      </c>
      <c r="D11" s="43" t="s">
        <v>93</v>
      </c>
      <c r="E11" s="10">
        <v>100</v>
      </c>
      <c r="F11" s="45">
        <v>15.5</v>
      </c>
      <c r="G11" s="6">
        <v>89.6</v>
      </c>
      <c r="H11" s="6">
        <v>3.4</v>
      </c>
      <c r="I11" s="6">
        <v>2</v>
      </c>
      <c r="J11" s="6">
        <v>14.5</v>
      </c>
    </row>
    <row r="12" spans="1:10" ht="21.6" customHeight="1" x14ac:dyDescent="0.25">
      <c r="A12" s="146"/>
      <c r="B12" s="72"/>
      <c r="C12" s="44" t="s">
        <v>37</v>
      </c>
      <c r="D12" s="43" t="s">
        <v>88</v>
      </c>
      <c r="E12" s="10">
        <v>48</v>
      </c>
      <c r="F12" s="45">
        <v>19.100000000000001</v>
      </c>
      <c r="G12" s="6">
        <v>62.84</v>
      </c>
      <c r="H12" s="6">
        <v>5.08</v>
      </c>
      <c r="I12" s="6">
        <v>4.5999999999999996</v>
      </c>
      <c r="J12" s="6">
        <v>0.28000000000000003</v>
      </c>
    </row>
    <row r="13" spans="1:10" ht="37.5" customHeight="1" x14ac:dyDescent="0.25">
      <c r="A13" s="152"/>
      <c r="B13" s="73" t="s">
        <v>26</v>
      </c>
      <c r="C13" s="44" t="s">
        <v>35</v>
      </c>
      <c r="D13" s="34" t="s">
        <v>50</v>
      </c>
      <c r="E13" s="29">
        <v>250</v>
      </c>
      <c r="F13" s="39">
        <v>27.75</v>
      </c>
      <c r="G13" s="6">
        <v>325.60000000000002</v>
      </c>
      <c r="H13" s="6">
        <v>8.9</v>
      </c>
      <c r="I13" s="6">
        <v>13.2</v>
      </c>
      <c r="J13" s="6">
        <v>42.8</v>
      </c>
    </row>
    <row r="14" spans="1:10" ht="19.5" customHeight="1" x14ac:dyDescent="0.25">
      <c r="A14" s="152"/>
      <c r="B14" s="73" t="s">
        <v>28</v>
      </c>
      <c r="C14" s="44" t="s">
        <v>42</v>
      </c>
      <c r="D14" s="34" t="s">
        <v>43</v>
      </c>
      <c r="E14" s="29">
        <v>200</v>
      </c>
      <c r="F14" s="39">
        <v>3.03</v>
      </c>
      <c r="G14" s="6">
        <v>60.86</v>
      </c>
      <c r="H14" s="6">
        <v>7.0000000000000007E-2</v>
      </c>
      <c r="I14" s="6">
        <v>0.02</v>
      </c>
      <c r="J14" s="6">
        <v>15</v>
      </c>
    </row>
    <row r="15" spans="1:10" ht="22.5" customHeight="1" thickBot="1" x14ac:dyDescent="0.3">
      <c r="A15" s="152"/>
      <c r="B15" s="73" t="s">
        <v>29</v>
      </c>
      <c r="C15" s="44" t="s">
        <v>13</v>
      </c>
      <c r="D15" s="34" t="s">
        <v>23</v>
      </c>
      <c r="E15" s="29">
        <v>40</v>
      </c>
      <c r="F15" s="51">
        <v>4.62</v>
      </c>
      <c r="G15" s="52">
        <v>95.75</v>
      </c>
      <c r="H15" s="52">
        <v>3.54</v>
      </c>
      <c r="I15" s="52">
        <v>0.32</v>
      </c>
      <c r="J15" s="52">
        <v>19.68</v>
      </c>
    </row>
    <row r="16" spans="1:10" ht="20.399999999999999" x14ac:dyDescent="0.25">
      <c r="A16" s="153"/>
      <c r="B16" s="27"/>
      <c r="C16" s="27"/>
      <c r="D16" s="7" t="s">
        <v>5</v>
      </c>
      <c r="E16" s="33"/>
      <c r="F16" s="35">
        <f>SUM(F11:F15)</f>
        <v>70</v>
      </c>
      <c r="G16" s="38">
        <f>SUM(G11:G15)</f>
        <v>634.65</v>
      </c>
      <c r="H16" s="38">
        <f>SUM(H11:H15)</f>
        <v>20.990000000000002</v>
      </c>
      <c r="I16" s="38">
        <f>SUM(I11:I15)</f>
        <v>20.139999999999997</v>
      </c>
      <c r="J16" s="38">
        <f>SUM(J13:J15)</f>
        <v>77.47999999999999</v>
      </c>
    </row>
    <row r="17" spans="1:10" s="22" customFormat="1" ht="23.25" customHeight="1" x14ac:dyDescent="0.25">
      <c r="A17" s="148"/>
      <c r="B17" s="148"/>
      <c r="C17" s="148"/>
      <c r="D17" s="148"/>
      <c r="E17" s="148"/>
      <c r="F17" s="148"/>
      <c r="G17" s="148"/>
      <c r="H17" s="148"/>
      <c r="I17" s="21"/>
      <c r="J17" s="21"/>
    </row>
    <row r="18" spans="1:10" ht="31.5" customHeight="1" x14ac:dyDescent="0.25">
      <c r="A18" s="163"/>
      <c r="B18" s="56"/>
      <c r="C18" s="57"/>
      <c r="D18" s="58"/>
      <c r="E18" s="59"/>
      <c r="F18" s="60"/>
      <c r="G18" s="61"/>
      <c r="H18" s="61"/>
      <c r="I18" s="61"/>
      <c r="J18" s="61"/>
    </row>
    <row r="19" spans="1:10" ht="19.5" customHeight="1" x14ac:dyDescent="0.25">
      <c r="A19" s="163"/>
      <c r="B19" s="56"/>
      <c r="C19" s="57"/>
      <c r="D19" s="62"/>
      <c r="E19" s="59"/>
      <c r="F19" s="60"/>
      <c r="G19" s="61"/>
      <c r="H19" s="61"/>
      <c r="I19" s="61"/>
      <c r="J19" s="61"/>
    </row>
    <row r="20" spans="1:10" ht="24.9" customHeight="1" x14ac:dyDescent="0.25">
      <c r="A20" s="163"/>
      <c r="B20" s="56"/>
      <c r="C20" s="57"/>
      <c r="D20" s="62"/>
      <c r="E20" s="59"/>
      <c r="F20" s="60"/>
      <c r="G20" s="61"/>
      <c r="H20" s="61"/>
      <c r="I20" s="61"/>
      <c r="J20" s="61"/>
    </row>
    <row r="21" spans="1:10" ht="19.5" customHeight="1" x14ac:dyDescent="0.25">
      <c r="A21" s="163"/>
      <c r="B21" s="56"/>
      <c r="C21" s="57"/>
      <c r="D21" s="62"/>
      <c r="E21" s="59"/>
      <c r="F21" s="60"/>
      <c r="G21" s="61"/>
      <c r="H21" s="61"/>
      <c r="I21" s="61"/>
      <c r="J21" s="61"/>
    </row>
    <row r="22" spans="1:10" ht="19.5" customHeight="1" x14ac:dyDescent="0.25">
      <c r="A22" s="163"/>
      <c r="B22" s="56"/>
      <c r="C22" s="63"/>
      <c r="D22" s="64"/>
      <c r="E22" s="65"/>
      <c r="F22" s="60"/>
      <c r="G22" s="61"/>
      <c r="H22" s="61"/>
      <c r="I22" s="61"/>
      <c r="J22" s="61"/>
    </row>
    <row r="23" spans="1:10" ht="18.600000000000001" customHeight="1" x14ac:dyDescent="0.25">
      <c r="A23" s="163"/>
      <c r="B23" s="56"/>
      <c r="C23" s="63"/>
      <c r="D23" s="64"/>
      <c r="E23" s="65"/>
      <c r="F23" s="66"/>
      <c r="G23" s="67"/>
      <c r="H23" s="67"/>
      <c r="I23" s="67"/>
      <c r="J23" s="67"/>
    </row>
    <row r="24" spans="1:10" ht="20.399999999999999" x14ac:dyDescent="0.25">
      <c r="A24" s="163"/>
      <c r="B24" s="68"/>
      <c r="C24" s="68"/>
      <c r="D24" s="69"/>
      <c r="E24" s="65"/>
      <c r="F24" s="70"/>
      <c r="G24" s="21"/>
      <c r="H24" s="21"/>
      <c r="I24" s="21"/>
      <c r="J24" s="21"/>
    </row>
    <row r="25" spans="1:10" ht="10.5" customHeight="1" x14ac:dyDescent="0.25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25">
      <c r="A26" s="142" t="s">
        <v>14</v>
      </c>
      <c r="B26" s="54"/>
      <c r="C26" s="54"/>
      <c r="D26" s="8" t="s">
        <v>15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4" hidden="1" customHeight="1" x14ac:dyDescent="0.25">
      <c r="A27" s="142"/>
      <c r="B27" s="54"/>
      <c r="C27" s="54"/>
      <c r="D27" s="8" t="s">
        <v>16</v>
      </c>
      <c r="E27" s="15" t="s">
        <v>17</v>
      </c>
      <c r="F27" s="18"/>
      <c r="G27" s="18"/>
      <c r="H27" s="9">
        <v>1.76</v>
      </c>
      <c r="I27" s="9">
        <v>4.08</v>
      </c>
      <c r="J27" s="9">
        <v>13.92</v>
      </c>
    </row>
    <row r="28" spans="1:10" ht="46.8" hidden="1" x14ac:dyDescent="0.25">
      <c r="A28" s="142"/>
      <c r="B28" s="54"/>
      <c r="C28" s="54"/>
      <c r="D28" s="8" t="s">
        <v>18</v>
      </c>
      <c r="E28" s="16" t="s">
        <v>19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399999999999999" hidden="1" x14ac:dyDescent="0.25">
      <c r="A29" s="142"/>
      <c r="B29" s="54"/>
      <c r="C29" s="54"/>
      <c r="D29" s="8" t="s">
        <v>20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25">
      <c r="A30" s="142"/>
      <c r="B30" s="54"/>
      <c r="C30" s="54"/>
      <c r="D30" s="8" t="s">
        <v>21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399999999999999" hidden="1" x14ac:dyDescent="0.25">
      <c r="A31" s="142"/>
      <c r="B31" s="54"/>
      <c r="C31" s="54"/>
      <c r="D31" s="7" t="s">
        <v>6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.399999999999999" hidden="1" x14ac:dyDescent="0.25">
      <c r="A32" s="142"/>
      <c r="B32" s="54"/>
      <c r="C32" s="54"/>
      <c r="D32" s="7" t="s">
        <v>5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6" x14ac:dyDescent="0.25">
      <c r="D33" s="2"/>
    </row>
    <row r="34" spans="4:4" ht="24" customHeight="1" x14ac:dyDescent="0.25">
      <c r="D34" s="23" t="s">
        <v>85</v>
      </c>
    </row>
    <row r="35" spans="4:4" ht="26.1" customHeight="1" x14ac:dyDescent="0.25">
      <c r="D35" s="23" t="s">
        <v>102</v>
      </c>
    </row>
    <row r="36" spans="4:4" ht="26.1" customHeight="1" x14ac:dyDescent="0.25">
      <c r="D36" s="23" t="s">
        <v>54</v>
      </c>
    </row>
  </sheetData>
  <mergeCells count="14">
    <mergeCell ref="C4:J4"/>
    <mergeCell ref="B6:J6"/>
    <mergeCell ref="C5:J5"/>
    <mergeCell ref="A18:A24"/>
    <mergeCell ref="A26:A32"/>
    <mergeCell ref="A9:J9"/>
    <mergeCell ref="A11:A16"/>
    <mergeCell ref="A17:H17"/>
    <mergeCell ref="G2:J2"/>
    <mergeCell ref="D3:E3"/>
    <mergeCell ref="C1:F1"/>
    <mergeCell ref="C2:F2"/>
    <mergeCell ref="G1:J1"/>
    <mergeCell ref="G3:J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6"/>
  <sheetViews>
    <sheetView tabSelected="1" workbookViewId="0">
      <selection activeCell="M42" sqref="M42"/>
    </sheetView>
  </sheetViews>
  <sheetFormatPr defaultColWidth="8.6640625" defaultRowHeight="13.8" x14ac:dyDescent="0.25"/>
  <cols>
    <col min="1" max="1" width="5.33203125" style="4" customWidth="1"/>
    <col min="2" max="2" width="1.44140625" style="4" hidden="1" customWidth="1"/>
    <col min="3" max="3" width="25.33203125" style="4" customWidth="1"/>
    <col min="4" max="4" width="7.88671875" style="4" customWidth="1"/>
    <col min="5" max="5" width="6.44140625" style="4" customWidth="1"/>
    <col min="6" max="6" width="7.33203125" style="4" customWidth="1"/>
    <col min="7" max="7" width="5.109375" style="115" customWidth="1"/>
    <col min="8" max="8" width="5.5546875" style="4" customWidth="1"/>
    <col min="9" max="9" width="5.88671875" style="4" customWidth="1"/>
    <col min="10" max="10" width="7.33203125" style="4" customWidth="1"/>
    <col min="11" max="11" width="9" style="4" customWidth="1"/>
    <col min="12" max="16384" width="8.6640625" style="4"/>
  </cols>
  <sheetData>
    <row r="1" spans="1:37" ht="13.5" customHeight="1" x14ac:dyDescent="0.25">
      <c r="C1" s="78" t="s">
        <v>7</v>
      </c>
      <c r="D1" s="78"/>
      <c r="E1" s="78"/>
      <c r="F1" s="78"/>
      <c r="G1" s="108"/>
      <c r="H1" s="117" t="s">
        <v>8</v>
      </c>
      <c r="I1" s="117"/>
      <c r="J1" s="117"/>
      <c r="K1" s="117"/>
    </row>
    <row r="2" spans="1:37" ht="13.5" customHeight="1" x14ac:dyDescent="0.25">
      <c r="C2" s="78" t="s">
        <v>104</v>
      </c>
      <c r="D2" s="78"/>
      <c r="E2" s="78"/>
      <c r="F2" s="78"/>
      <c r="G2" s="108"/>
      <c r="H2" s="117" t="s">
        <v>76</v>
      </c>
      <c r="I2" s="117"/>
      <c r="J2" s="117"/>
      <c r="K2" s="117"/>
    </row>
    <row r="3" spans="1:37" ht="14.1" customHeight="1" x14ac:dyDescent="0.3">
      <c r="C3" s="3"/>
      <c r="D3" s="3"/>
      <c r="E3" s="3"/>
      <c r="F3" s="3"/>
      <c r="G3" s="109"/>
      <c r="H3" s="117" t="s">
        <v>9</v>
      </c>
      <c r="I3" s="116"/>
      <c r="J3" s="116"/>
      <c r="K3" s="116"/>
    </row>
    <row r="4" spans="1:37" ht="15" customHeight="1" x14ac:dyDescent="0.25">
      <c r="C4" s="143" t="s">
        <v>74</v>
      </c>
      <c r="D4" s="143"/>
      <c r="E4" s="143"/>
      <c r="F4" s="143"/>
      <c r="G4" s="143"/>
      <c r="H4" s="143"/>
      <c r="I4" s="143"/>
      <c r="J4" s="143"/>
      <c r="K4" s="143"/>
    </row>
    <row r="5" spans="1:37" ht="14.25" customHeight="1" x14ac:dyDescent="0.25">
      <c r="C5" s="143" t="s">
        <v>55</v>
      </c>
      <c r="D5" s="143"/>
      <c r="E5" s="143"/>
      <c r="F5" s="143"/>
      <c r="G5" s="143"/>
      <c r="H5" s="143"/>
      <c r="I5" s="143"/>
      <c r="J5" s="143"/>
      <c r="K5" s="143"/>
    </row>
    <row r="6" spans="1:37" ht="15" customHeight="1" x14ac:dyDescent="0.25">
      <c r="C6" s="164" t="s">
        <v>56</v>
      </c>
      <c r="D6" s="164"/>
      <c r="E6" s="164"/>
      <c r="F6" s="164"/>
      <c r="G6" s="164"/>
      <c r="H6" s="164"/>
      <c r="I6" s="164"/>
      <c r="J6" s="164"/>
      <c r="K6" s="164"/>
    </row>
    <row r="7" spans="1:37" ht="14.25" customHeight="1" x14ac:dyDescent="0.25">
      <c r="A7" s="165" t="s">
        <v>106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</row>
    <row r="8" spans="1:37" ht="10.5" hidden="1" customHeight="1" x14ac:dyDescent="0.25">
      <c r="A8" s="79"/>
      <c r="B8" s="79"/>
      <c r="C8" s="80"/>
      <c r="D8" s="80"/>
      <c r="E8" s="80"/>
      <c r="F8" s="80"/>
      <c r="G8" s="102"/>
      <c r="H8" s="80"/>
      <c r="I8" s="80"/>
      <c r="J8" s="80"/>
      <c r="K8" s="80"/>
    </row>
    <row r="9" spans="1:37" ht="13.5" customHeight="1" x14ac:dyDescent="0.25">
      <c r="A9" s="79"/>
      <c r="B9" s="79"/>
      <c r="C9" s="166" t="s">
        <v>98</v>
      </c>
      <c r="D9" s="166"/>
      <c r="E9" s="166"/>
      <c r="F9" s="166"/>
      <c r="G9" s="166"/>
      <c r="H9" s="166"/>
      <c r="I9" s="166"/>
      <c r="J9" s="166"/>
      <c r="K9" s="166"/>
    </row>
    <row r="10" spans="1:37" ht="39" customHeight="1" x14ac:dyDescent="0.3">
      <c r="C10" s="81" t="s">
        <v>57</v>
      </c>
      <c r="D10" s="82"/>
      <c r="E10" s="83" t="s">
        <v>58</v>
      </c>
      <c r="F10" s="84" t="s">
        <v>36</v>
      </c>
      <c r="G10" s="110" t="s">
        <v>59</v>
      </c>
      <c r="H10" s="85" t="s">
        <v>60</v>
      </c>
      <c r="I10" s="85" t="s">
        <v>61</v>
      </c>
      <c r="J10" s="85" t="s">
        <v>62</v>
      </c>
      <c r="K10" s="85" t="s">
        <v>63</v>
      </c>
      <c r="M10" s="4" t="s">
        <v>82</v>
      </c>
    </row>
    <row r="11" spans="1:37" ht="5.25" customHeight="1" x14ac:dyDescent="0.25">
      <c r="C11" s="86"/>
      <c r="D11" s="87"/>
      <c r="E11" s="88"/>
      <c r="F11" s="89"/>
      <c r="G11" s="111"/>
      <c r="H11" s="90"/>
      <c r="I11" s="90"/>
      <c r="J11" s="90"/>
      <c r="K11" s="90"/>
      <c r="AB11" s="22"/>
      <c r="AC11" s="22"/>
      <c r="AD11" s="22"/>
      <c r="AE11" s="22"/>
      <c r="AF11" s="22"/>
      <c r="AG11" s="22"/>
      <c r="AH11" s="22"/>
      <c r="AI11" s="22"/>
      <c r="AJ11" s="22"/>
      <c r="AK11" s="22"/>
    </row>
    <row r="12" spans="1:37" s="95" customFormat="1" ht="17.25" customHeight="1" x14ac:dyDescent="0.25">
      <c r="A12" s="22"/>
      <c r="B12" s="91"/>
      <c r="C12" s="92" t="s">
        <v>64</v>
      </c>
      <c r="D12" s="93"/>
      <c r="E12" s="94"/>
      <c r="G12" s="112"/>
      <c r="H12" s="96"/>
      <c r="I12" s="96"/>
      <c r="J12" s="96"/>
      <c r="K12" s="96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</row>
    <row r="13" spans="1:37" ht="18" customHeight="1" x14ac:dyDescent="0.25">
      <c r="C13" s="169" t="s">
        <v>81</v>
      </c>
      <c r="D13" s="170"/>
      <c r="E13" s="10">
        <v>100</v>
      </c>
      <c r="F13" s="97">
        <v>33.9</v>
      </c>
      <c r="G13" s="122">
        <v>7.08</v>
      </c>
      <c r="H13" s="85">
        <v>64.400000000000006</v>
      </c>
      <c r="I13" s="85">
        <v>55.74</v>
      </c>
      <c r="J13" s="85">
        <v>370</v>
      </c>
      <c r="K13" s="85" t="s">
        <v>78</v>
      </c>
    </row>
    <row r="14" spans="1:37" ht="18" customHeight="1" x14ac:dyDescent="0.25">
      <c r="C14" s="172" t="s">
        <v>79</v>
      </c>
      <c r="D14" s="173"/>
      <c r="E14" s="10">
        <v>200</v>
      </c>
      <c r="F14" s="99">
        <v>3.04</v>
      </c>
      <c r="G14" s="122">
        <v>7.0000000000000007E-2</v>
      </c>
      <c r="H14" s="85">
        <v>0.02</v>
      </c>
      <c r="I14" s="85">
        <v>15</v>
      </c>
      <c r="J14" s="85">
        <v>60.46</v>
      </c>
      <c r="K14" s="85" t="s">
        <v>42</v>
      </c>
    </row>
    <row r="15" spans="1:37" ht="13.5" customHeight="1" x14ac:dyDescent="0.25">
      <c r="C15" s="100"/>
      <c r="D15" s="101"/>
      <c r="E15" s="21"/>
      <c r="F15" s="123">
        <f>SUM(F13:F14)</f>
        <v>36.94</v>
      </c>
      <c r="G15" s="124"/>
      <c r="H15" s="125"/>
      <c r="I15" s="125"/>
      <c r="J15" s="125"/>
      <c r="K15" s="125"/>
    </row>
    <row r="16" spans="1:37" ht="12" customHeight="1" x14ac:dyDescent="0.25">
      <c r="C16" s="174" t="s">
        <v>72</v>
      </c>
      <c r="D16" s="175"/>
      <c r="E16" s="10"/>
      <c r="F16" s="113"/>
      <c r="G16" s="14"/>
      <c r="H16" s="85"/>
      <c r="I16" s="85"/>
      <c r="J16" s="85"/>
      <c r="K16" s="85"/>
    </row>
    <row r="17" spans="3:12" ht="32.25" customHeight="1" x14ac:dyDescent="0.25">
      <c r="C17" s="167" t="s">
        <v>89</v>
      </c>
      <c r="D17" s="168"/>
      <c r="E17" s="10">
        <v>255</v>
      </c>
      <c r="F17" s="41">
        <v>19.66</v>
      </c>
      <c r="G17" s="9">
        <v>4.9000000000000004</v>
      </c>
      <c r="H17" s="9">
        <v>4.93</v>
      </c>
      <c r="I17" s="9">
        <v>19.600000000000001</v>
      </c>
      <c r="J17" s="9">
        <v>151.6</v>
      </c>
      <c r="K17" s="140" t="s">
        <v>39</v>
      </c>
    </row>
    <row r="18" spans="3:12" ht="27.75" customHeight="1" x14ac:dyDescent="0.3">
      <c r="C18" s="178" t="s">
        <v>51</v>
      </c>
      <c r="D18" s="179"/>
      <c r="E18" s="31">
        <v>150</v>
      </c>
      <c r="F18" s="41">
        <v>13.7</v>
      </c>
      <c r="G18" s="9">
        <v>6.9</v>
      </c>
      <c r="H18" s="9">
        <v>7</v>
      </c>
      <c r="I18" s="9">
        <v>33.200000000000003</v>
      </c>
      <c r="J18" s="9">
        <v>223.4</v>
      </c>
      <c r="K18" s="140" t="s">
        <v>46</v>
      </c>
    </row>
    <row r="19" spans="3:12" ht="30.75" customHeight="1" x14ac:dyDescent="0.3">
      <c r="C19" s="178" t="s">
        <v>97</v>
      </c>
      <c r="D19" s="179"/>
      <c r="E19" s="31">
        <v>90</v>
      </c>
      <c r="F19" s="41">
        <v>27.13</v>
      </c>
      <c r="G19" s="9">
        <v>13.2</v>
      </c>
      <c r="H19" s="9">
        <v>15.45</v>
      </c>
      <c r="I19" s="9">
        <v>17.440000000000001</v>
      </c>
      <c r="J19" s="85">
        <v>261.61</v>
      </c>
      <c r="K19" s="85" t="s">
        <v>40</v>
      </c>
      <c r="L19" s="4" t="s">
        <v>86</v>
      </c>
    </row>
    <row r="20" spans="3:12" ht="29.25" customHeight="1" x14ac:dyDescent="0.25">
      <c r="C20" s="167" t="s">
        <v>95</v>
      </c>
      <c r="D20" s="171"/>
      <c r="E20" s="10">
        <v>30</v>
      </c>
      <c r="F20" s="113">
        <v>13.28</v>
      </c>
      <c r="G20" s="122">
        <v>0.24</v>
      </c>
      <c r="H20" s="85">
        <v>0</v>
      </c>
      <c r="I20" s="85">
        <v>0.84</v>
      </c>
      <c r="J20" s="85">
        <v>4.32</v>
      </c>
      <c r="K20" s="85" t="s">
        <v>73</v>
      </c>
    </row>
    <row r="21" spans="3:12" ht="16.5" customHeight="1" x14ac:dyDescent="0.25">
      <c r="C21" s="167" t="s">
        <v>90</v>
      </c>
      <c r="D21" s="168"/>
      <c r="E21" s="10">
        <v>200</v>
      </c>
      <c r="F21" s="41">
        <v>2.71</v>
      </c>
      <c r="G21" s="9">
        <v>0.1</v>
      </c>
      <c r="H21" s="9">
        <v>0.02</v>
      </c>
      <c r="I21" s="141">
        <v>22.35</v>
      </c>
      <c r="J21" s="9">
        <v>89.98</v>
      </c>
      <c r="K21" s="85" t="s">
        <v>52</v>
      </c>
    </row>
    <row r="22" spans="3:12" ht="15.75" customHeight="1" x14ac:dyDescent="0.25">
      <c r="C22" s="167" t="s">
        <v>6</v>
      </c>
      <c r="D22" s="168"/>
      <c r="E22" s="10">
        <v>20</v>
      </c>
      <c r="F22" s="113">
        <v>1.17</v>
      </c>
      <c r="G22" s="122">
        <v>1.32</v>
      </c>
      <c r="H22" s="85">
        <v>0.24</v>
      </c>
      <c r="I22" s="85">
        <v>7.92</v>
      </c>
      <c r="J22" s="85">
        <v>39.119999999999997</v>
      </c>
      <c r="K22" s="85" t="s">
        <v>13</v>
      </c>
    </row>
    <row r="23" spans="3:12" ht="11.25" customHeight="1" x14ac:dyDescent="0.25">
      <c r="C23" s="180"/>
      <c r="D23" s="170"/>
      <c r="E23" s="10"/>
      <c r="F23" s="113">
        <f>SUM(F17:F22)</f>
        <v>77.649999999999991</v>
      </c>
      <c r="G23" s="14"/>
      <c r="H23" s="85"/>
      <c r="I23" s="85"/>
      <c r="J23" s="85"/>
      <c r="K23" s="85"/>
    </row>
    <row r="24" spans="3:12" ht="3.75" customHeight="1" x14ac:dyDescent="0.25">
      <c r="C24" s="176"/>
      <c r="D24" s="177"/>
      <c r="E24" s="126"/>
      <c r="F24" s="127"/>
      <c r="G24" s="128"/>
      <c r="H24" s="129"/>
      <c r="I24" s="129"/>
      <c r="J24" s="129"/>
      <c r="K24" s="129"/>
    </row>
    <row r="25" spans="3:12" ht="15.75" customHeight="1" x14ac:dyDescent="0.25">
      <c r="C25" s="167" t="s">
        <v>68</v>
      </c>
      <c r="D25" s="171"/>
      <c r="E25" s="10">
        <v>102</v>
      </c>
      <c r="F25" s="113">
        <v>43.4</v>
      </c>
      <c r="G25" s="40">
        <v>3.98</v>
      </c>
      <c r="H25" s="85">
        <v>11.76</v>
      </c>
      <c r="I25" s="85">
        <v>7.08</v>
      </c>
      <c r="J25" s="85">
        <v>150.08000000000001</v>
      </c>
      <c r="K25" s="85" t="s">
        <v>70</v>
      </c>
    </row>
    <row r="26" spans="3:12" ht="18.75" customHeight="1" x14ac:dyDescent="0.25">
      <c r="C26" s="167" t="s">
        <v>87</v>
      </c>
      <c r="D26" s="171"/>
      <c r="E26" s="10">
        <v>125</v>
      </c>
      <c r="F26" s="113">
        <v>37.9</v>
      </c>
      <c r="G26" s="40">
        <v>4.16</v>
      </c>
      <c r="H26" s="85">
        <v>12.86</v>
      </c>
      <c r="I26" s="85">
        <v>3.92</v>
      </c>
      <c r="J26" s="85">
        <v>148.06</v>
      </c>
      <c r="K26" s="85" t="s">
        <v>71</v>
      </c>
    </row>
    <row r="27" spans="3:12" ht="29.25" customHeight="1" x14ac:dyDescent="0.25">
      <c r="C27" s="167" t="s">
        <v>69</v>
      </c>
      <c r="D27" s="171"/>
      <c r="E27" s="10">
        <v>102</v>
      </c>
      <c r="F27" s="113">
        <v>42</v>
      </c>
      <c r="G27" s="122">
        <v>0.81</v>
      </c>
      <c r="H27" s="85">
        <v>10.119999999999999</v>
      </c>
      <c r="I27" s="85">
        <v>2.11</v>
      </c>
      <c r="J27" s="85">
        <v>102.76</v>
      </c>
      <c r="K27" s="85" t="s">
        <v>71</v>
      </c>
    </row>
    <row r="28" spans="3:12" ht="4.5" customHeight="1" x14ac:dyDescent="0.25">
      <c r="C28" s="86"/>
      <c r="D28" s="87"/>
      <c r="E28" s="130"/>
      <c r="F28" s="131"/>
      <c r="G28" s="88"/>
      <c r="H28" s="132"/>
      <c r="I28" s="132"/>
      <c r="J28" s="132"/>
      <c r="K28" s="132"/>
    </row>
    <row r="29" spans="3:12" ht="4.5" customHeight="1" x14ac:dyDescent="0.25">
      <c r="C29" s="121"/>
      <c r="D29" s="133"/>
      <c r="E29" s="126"/>
      <c r="F29" s="127"/>
      <c r="G29" s="134"/>
      <c r="H29" s="135"/>
      <c r="I29" s="135"/>
      <c r="J29" s="135"/>
      <c r="K29" s="135"/>
    </row>
    <row r="30" spans="3:12" ht="18.600000000000001" customHeight="1" x14ac:dyDescent="0.25">
      <c r="C30" s="118" t="s">
        <v>66</v>
      </c>
      <c r="D30" s="137"/>
      <c r="E30" s="29">
        <v>100</v>
      </c>
      <c r="F30" s="138">
        <v>51</v>
      </c>
      <c r="G30" s="139">
        <v>13.46</v>
      </c>
      <c r="H30" s="85">
        <v>13.29</v>
      </c>
      <c r="I30" s="85">
        <v>29.49</v>
      </c>
      <c r="J30" s="85">
        <v>291.41000000000003</v>
      </c>
      <c r="K30" s="85" t="s">
        <v>70</v>
      </c>
    </row>
    <row r="31" spans="3:12" ht="16.5" customHeight="1" x14ac:dyDescent="0.25">
      <c r="C31" s="181" t="s">
        <v>67</v>
      </c>
      <c r="D31" s="182"/>
      <c r="E31" s="29">
        <v>71</v>
      </c>
      <c r="F31" s="138">
        <v>28.6</v>
      </c>
      <c r="G31" s="139">
        <v>9.4600000000000009</v>
      </c>
      <c r="H31" s="85">
        <v>4.4800000000000004</v>
      </c>
      <c r="I31" s="85">
        <v>27.62</v>
      </c>
      <c r="J31" s="85">
        <v>188.64</v>
      </c>
      <c r="K31" s="85" t="s">
        <v>80</v>
      </c>
    </row>
    <row r="32" spans="3:12" ht="16.5" customHeight="1" x14ac:dyDescent="0.25">
      <c r="C32" s="181" t="s">
        <v>100</v>
      </c>
      <c r="D32" s="185"/>
      <c r="E32" s="29">
        <v>80</v>
      </c>
      <c r="F32" s="138">
        <v>33.799999999999997</v>
      </c>
      <c r="G32" s="139">
        <v>11.43</v>
      </c>
      <c r="H32" s="85">
        <v>10.69</v>
      </c>
      <c r="I32" s="85">
        <v>33.75</v>
      </c>
      <c r="J32" s="85">
        <v>276.93</v>
      </c>
      <c r="K32" s="85" t="s">
        <v>65</v>
      </c>
    </row>
    <row r="33" spans="3:11" ht="16.5" customHeight="1" x14ac:dyDescent="0.25">
      <c r="C33" s="181" t="s">
        <v>94</v>
      </c>
      <c r="D33" s="185"/>
      <c r="E33" s="29">
        <v>75</v>
      </c>
      <c r="F33" s="138">
        <v>37</v>
      </c>
      <c r="G33" s="139">
        <v>6.15</v>
      </c>
      <c r="H33" s="85">
        <v>13.8</v>
      </c>
      <c r="I33" s="85">
        <v>38.630000000000003</v>
      </c>
      <c r="J33" s="85">
        <v>300.75</v>
      </c>
      <c r="K33" s="85" t="s">
        <v>71</v>
      </c>
    </row>
    <row r="34" spans="3:11" ht="19.5" customHeight="1" x14ac:dyDescent="0.25">
      <c r="C34" s="172" t="s">
        <v>81</v>
      </c>
      <c r="D34" s="171"/>
      <c r="E34" s="10">
        <v>100</v>
      </c>
      <c r="F34" s="97">
        <v>33.9</v>
      </c>
      <c r="G34" s="122">
        <v>7.08</v>
      </c>
      <c r="H34" s="85">
        <v>64.400000000000006</v>
      </c>
      <c r="I34" s="85">
        <v>55.74</v>
      </c>
      <c r="J34" s="85">
        <v>370</v>
      </c>
      <c r="K34" s="85" t="s">
        <v>78</v>
      </c>
    </row>
    <row r="35" spans="3:11" ht="3" customHeight="1" x14ac:dyDescent="0.25">
      <c r="C35" s="183"/>
      <c r="D35" s="184"/>
      <c r="E35" s="126"/>
      <c r="F35" s="127"/>
      <c r="G35" s="134"/>
      <c r="H35" s="135"/>
      <c r="I35" s="135"/>
      <c r="J35" s="135"/>
      <c r="K35" s="135"/>
    </row>
    <row r="36" spans="3:11" ht="15.9" customHeight="1" x14ac:dyDescent="0.25">
      <c r="C36" s="119" t="s">
        <v>23</v>
      </c>
      <c r="D36" s="103"/>
      <c r="E36" s="29">
        <v>20</v>
      </c>
      <c r="F36" s="136">
        <v>2.31</v>
      </c>
      <c r="G36" s="122">
        <v>1.77</v>
      </c>
      <c r="H36" s="85">
        <v>0.16</v>
      </c>
      <c r="I36" s="85">
        <v>9.84</v>
      </c>
      <c r="J36" s="85">
        <v>47.88</v>
      </c>
      <c r="K36" s="85" t="s">
        <v>65</v>
      </c>
    </row>
    <row r="37" spans="3:11" ht="3" customHeight="1" x14ac:dyDescent="0.25">
      <c r="C37" s="119"/>
      <c r="D37" s="103"/>
      <c r="E37" s="29"/>
      <c r="F37" s="136"/>
      <c r="G37" s="98"/>
      <c r="H37" s="104"/>
      <c r="I37" s="104"/>
      <c r="J37" s="104"/>
      <c r="K37" s="104"/>
    </row>
    <row r="38" spans="3:11" ht="37.5" customHeight="1" x14ac:dyDescent="0.25">
      <c r="C38" s="105" t="s">
        <v>84</v>
      </c>
      <c r="D38" s="106"/>
      <c r="E38" s="120"/>
      <c r="F38" s="120"/>
      <c r="G38" s="114"/>
      <c r="H38" s="107"/>
      <c r="I38" s="107"/>
      <c r="J38" s="107"/>
      <c r="K38" s="107"/>
    </row>
    <row r="39" spans="3:11" ht="17.100000000000001" customHeight="1" x14ac:dyDescent="0.25">
      <c r="C39" s="186" t="s">
        <v>101</v>
      </c>
      <c r="D39" s="187"/>
      <c r="E39" s="187"/>
      <c r="F39" s="187"/>
      <c r="G39" s="187"/>
      <c r="H39" s="187"/>
      <c r="I39" s="187"/>
      <c r="J39" s="187"/>
      <c r="K39" s="187"/>
    </row>
    <row r="40" spans="3:11" ht="16.5" customHeight="1" x14ac:dyDescent="0.25">
      <c r="C40" s="105"/>
      <c r="D40" s="105"/>
    </row>
    <row r="41" spans="3:11" ht="15.9" customHeight="1" x14ac:dyDescent="0.25"/>
    <row r="42" spans="3:11" ht="15.9" customHeight="1" x14ac:dyDescent="0.25"/>
    <row r="43" spans="3:11" ht="15.9" customHeight="1" x14ac:dyDescent="0.25"/>
    <row r="44" spans="3:11" ht="15.9" customHeight="1" x14ac:dyDescent="0.25"/>
    <row r="45" spans="3:11" ht="15.9" customHeight="1" x14ac:dyDescent="0.25"/>
    <row r="46" spans="3:11" ht="15.9" customHeight="1" x14ac:dyDescent="0.25"/>
    <row r="47" spans="3:11" ht="18.899999999999999" customHeight="1" x14ac:dyDescent="0.25"/>
    <row r="48" spans="3:11" ht="22.5" customHeight="1" x14ac:dyDescent="0.25"/>
    <row r="49" ht="17.399999999999999" customHeight="1" x14ac:dyDescent="0.25"/>
    <row r="50" ht="15.9" customHeight="1" x14ac:dyDescent="0.25"/>
    <row r="51" ht="15.9" customHeight="1" x14ac:dyDescent="0.25"/>
    <row r="52" ht="16.5" customHeight="1" x14ac:dyDescent="0.25"/>
    <row r="53" ht="18.600000000000001" customHeight="1" x14ac:dyDescent="0.25"/>
    <row r="54" ht="17.399999999999999" customHeight="1" x14ac:dyDescent="0.25"/>
    <row r="55" ht="22.5" customHeight="1" x14ac:dyDescent="0.25"/>
    <row r="56" ht="16.5" customHeight="1" x14ac:dyDescent="0.25"/>
    <row r="57" ht="16.5" customHeight="1" x14ac:dyDescent="0.25"/>
    <row r="58" ht="13.5" customHeight="1" x14ac:dyDescent="0.25"/>
    <row r="60" ht="14.4" customHeight="1" x14ac:dyDescent="0.25"/>
    <row r="61" ht="14.4" customHeight="1" x14ac:dyDescent="0.25"/>
    <row r="63" ht="21.6" customHeight="1" x14ac:dyDescent="0.25"/>
    <row r="64" ht="19.5" customHeight="1" x14ac:dyDescent="0.25"/>
    <row r="65" ht="20.399999999999999" customHeight="1" x14ac:dyDescent="0.25"/>
    <row r="66" ht="20.399999999999999" customHeight="1" x14ac:dyDescent="0.25"/>
  </sheetData>
  <mergeCells count="25">
    <mergeCell ref="C39:K39"/>
    <mergeCell ref="C34:D34"/>
    <mergeCell ref="C31:D31"/>
    <mergeCell ref="C35:D35"/>
    <mergeCell ref="C32:D32"/>
    <mergeCell ref="C33:D33"/>
    <mergeCell ref="C17:D17"/>
    <mergeCell ref="C13:D13"/>
    <mergeCell ref="C26:D26"/>
    <mergeCell ref="C27:D27"/>
    <mergeCell ref="C14:D14"/>
    <mergeCell ref="C16:D16"/>
    <mergeCell ref="C24:D24"/>
    <mergeCell ref="C25:D25"/>
    <mergeCell ref="C19:D19"/>
    <mergeCell ref="C21:D21"/>
    <mergeCell ref="C22:D22"/>
    <mergeCell ref="C23:D23"/>
    <mergeCell ref="C18:D18"/>
    <mergeCell ref="C20:D20"/>
    <mergeCell ref="C4:K4"/>
    <mergeCell ref="C5:K5"/>
    <mergeCell ref="C6:K6"/>
    <mergeCell ref="A7:K7"/>
    <mergeCell ref="C9:K9"/>
  </mergeCells>
  <pageMargins left="0.23622047244094491" right="0.23622047244094491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10,01</vt:lpstr>
      <vt:lpstr>льгот</vt:lpstr>
      <vt:lpstr>соц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2025-01-09T12:51:42Z</dcterms:modified>
</cp:coreProperties>
</file>